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599"/>
  </bookViews>
  <sheets>
    <sheet name="приложение" sheetId="1" r:id="rId1"/>
    <sheet name="лист" sheetId="3" r:id="rId2"/>
    <sheet name="лист2" sheetId="4" r:id="rId3"/>
  </sheets>
  <definedNames>
    <definedName name="_xlnm.Print_Area" localSheetId="0">приложение!$A$1:$K$6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F26" i="1" l="1"/>
</calcChain>
</file>

<file path=xl/sharedStrings.xml><?xml version="1.0" encoding="utf-8"?>
<sst xmlns="http://schemas.openxmlformats.org/spreadsheetml/2006/main" count="149" uniqueCount="47">
  <si>
    <t>Перечень закупаемых товаров способом запроса ценовых предложений</t>
  </si>
  <si>
    <t>№ лота</t>
  </si>
  <si>
    <t>Наименование товара</t>
  </si>
  <si>
    <t>Ед. изм.</t>
  </si>
  <si>
    <t>Кол-во</t>
  </si>
  <si>
    <t>Цена за единицу</t>
  </si>
  <si>
    <t>Общая сумма (тенге)</t>
  </si>
  <si>
    <t>Срок поставки</t>
  </si>
  <si>
    <t>Условия поставки (в соответствии с ИНКОТЕРМС 2000)</t>
  </si>
  <si>
    <t>Наименование заказчика</t>
  </si>
  <si>
    <t>Размер авансового платежа, %</t>
  </si>
  <si>
    <t>Место поставки</t>
  </si>
  <si>
    <t>DDP пункт назначения</t>
  </si>
  <si>
    <t>до 30 %</t>
  </si>
  <si>
    <t>шт</t>
  </si>
  <si>
    <t>в течение 2021 года согласно заявки и техспецификации  заказчика</t>
  </si>
  <si>
    <t>ГККП "Центр по профилактике и борьбе со СПИД" акимата города Нур-Султан</t>
  </si>
  <si>
    <t>фл 1л</t>
  </si>
  <si>
    <t>уп</t>
  </si>
  <si>
    <t>уп200</t>
  </si>
  <si>
    <t>уп100 шт</t>
  </si>
  <si>
    <t>фл 4 мл</t>
  </si>
  <si>
    <t>фл 8 мл</t>
  </si>
  <si>
    <t>Трубка слива /External Waste Tubing</t>
  </si>
  <si>
    <t>Пробозаборник образцов/реагентов (Probe Sample/Reagent)</t>
  </si>
  <si>
    <t>Реагент для ухода за зондом 100, 400, 500, 2000 (Probe Conditioning Solution)</t>
  </si>
  <si>
    <t>Трубка сенсор температуры промывочной зоны /TUBING/SENSOR, TEMP</t>
  </si>
  <si>
    <t xml:space="preserve">Датчик уровня буфера - Sensor Level Buffer </t>
  </si>
  <si>
    <t xml:space="preserve">Сенсор уровня жидкости в резервуаре пре-триггера/Sensor, Level Pre-Trigger </t>
  </si>
  <si>
    <t>Промывающий буфер (Concentrated Wash Buffer)</t>
  </si>
  <si>
    <t>Раствор Пре-триггера 4 x 975 мл (Pre-Trigger Solution)</t>
  </si>
  <si>
    <t>Раствор Триггера 4 x 975 мл (Trigger Solution)</t>
  </si>
  <si>
    <t>Реакционные ячейки, 2000, 4000 шт./уп. - Reaction Vessels</t>
  </si>
  <si>
    <t>Чашечки для образцов (Semple Cups уп. 1000 шт.)</t>
  </si>
  <si>
    <t>Предохранительные крышечки (Septums уп. 200шт.)</t>
  </si>
  <si>
    <t>Заменяющие чашечки (Replacement Cups уп. 100 шт.)</t>
  </si>
  <si>
    <t>ВИЧ Комбо, калибратор 1x4ml  ВИЧ Аг/Ат Комбо калибратор ( HIV Ag/Ab Combo Calibrator)</t>
  </si>
  <si>
    <t>Итого</t>
  </si>
  <si>
    <t>набор</t>
  </si>
  <si>
    <t>Приложение 1</t>
  </si>
  <si>
    <t xml:space="preserve"> в рамках гарантированного объема бесплатной медицинской помощи и системе обязательного медицинского страхования на  2021 год </t>
  </si>
  <si>
    <t>к объявлению от  02 декабря 2021 года</t>
  </si>
  <si>
    <t>ДАТЧИК УРОВНЯ ТРИГГЕРА/ SENSOR, LEVEL TRIGGER/</t>
  </si>
  <si>
    <t>ТРУБКА ПРОБОЗАБОРНИКА/ Tubing, Probe</t>
  </si>
  <si>
    <t xml:space="preserve"> ВИЧ Аг/Ат Комбо контроли (HIV Ag/Ab Combo Controls)</t>
  </si>
  <si>
    <t xml:space="preserve">Контрольная сыворотка, аттестованная  биохимия уровень 1БИОХИМИЧЕСКАЯ КОНТРОЛЬНАЯ СЫВОРОТКА
(HUMAN) УРОВЕНЬ 1 из комплекта Анализатор
биохимический-турбидиметрический ВА400 (5х5мл) +2 +8C </t>
  </si>
  <si>
    <t xml:space="preserve">Контрольная сыворотка аттестованная, биохимия уровень 2 БИОХИМИЧЕСКАЯ КОНТРОЛЬНАЯ СЫВОРОТКА
(HUMAN) УРОВЕНЬ 2 из комплекта Анализатор
биохимический- турбидиметрический ВА400 (5х5мл) +2 +8C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</si>
</sst>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>
      <alignment horizontal="center"/>
    </xf>
    <xf numFmtId="0" fontId="3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3" fillId="0" borderId="0"/>
    <xf numFmtId="0" fontId="9" fillId="0" borderId="0"/>
    <xf numFmtId="0" fontId="6" fillId="0" borderId="0"/>
    <xf numFmtId="0" fontId="8" fillId="0" borderId="0">
      <alignment horizontal="center"/>
    </xf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4" fontId="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12">
    <cellStyle name="Excel Built-in Normal" xfId="7"/>
    <cellStyle name="Normal 2" xfId="8"/>
    <cellStyle name="Обычный" xfId="0" builtinId="0"/>
    <cellStyle name="Обычный 2" xfId="2"/>
    <cellStyle name="Обычный 2 2" xfId="1"/>
    <cellStyle name="Обычный 2 2 2" xfId="9"/>
    <cellStyle name="Обычный 3" xfId="4"/>
    <cellStyle name="Обычный 3 2" xfId="3"/>
    <cellStyle name="Обычный 3 3" xfId="10"/>
    <cellStyle name="Обычный 4" xfId="6"/>
    <cellStyle name="Стиль 1" xfId="11"/>
    <cellStyle name="Финансовый 18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2" zoomScaleNormal="82" workbookViewId="0">
      <selection activeCell="J43" sqref="J43"/>
    </sheetView>
  </sheetViews>
  <sheetFormatPr defaultColWidth="16.85546875" defaultRowHeight="18.75" x14ac:dyDescent="0.25"/>
  <cols>
    <col min="1" max="1" width="5.28515625" style="5" customWidth="1"/>
    <col min="2" max="2" width="63.7109375" style="6" customWidth="1"/>
    <col min="3" max="3" width="13.85546875" style="5" customWidth="1"/>
    <col min="4" max="4" width="16" style="7" customWidth="1"/>
    <col min="5" max="5" width="17.7109375" style="7" customWidth="1"/>
    <col min="6" max="6" width="19.140625" style="7" customWidth="1"/>
    <col min="7" max="7" width="23.7109375" style="5" customWidth="1"/>
    <col min="8" max="8" width="22.5703125" style="5" customWidth="1"/>
    <col min="9" max="9" width="31.42578125" style="5" customWidth="1"/>
    <col min="10" max="10" width="16.7109375" style="5" customWidth="1"/>
    <col min="11" max="11" width="29.7109375" style="5" customWidth="1"/>
    <col min="12" max="12" width="21.5703125" style="5" customWidth="1"/>
    <col min="13" max="242" width="16.85546875" style="5"/>
    <col min="243" max="243" width="4.7109375" style="5" customWidth="1"/>
    <col min="244" max="244" width="32.7109375" style="5" customWidth="1"/>
    <col min="245" max="245" width="0" style="5" hidden="1" customWidth="1"/>
    <col min="246" max="246" width="12.7109375" style="5" customWidth="1"/>
    <col min="247" max="248" width="11.7109375" style="5" customWidth="1"/>
    <col min="249" max="249" width="12.42578125" style="5" customWidth="1"/>
    <col min="250" max="254" width="14.42578125" style="5" customWidth="1"/>
    <col min="255" max="258" width="9.5703125" style="5" customWidth="1"/>
    <col min="259" max="259" width="8" style="5" customWidth="1"/>
    <col min="260" max="265" width="9.5703125" style="5" customWidth="1"/>
    <col min="266" max="266" width="8.28515625" style="5" customWidth="1"/>
    <col min="267" max="267" width="7.28515625" style="5" customWidth="1"/>
    <col min="268" max="268" width="8.42578125" style="5" customWidth="1"/>
    <col min="269" max="498" width="16.85546875" style="5"/>
    <col min="499" max="499" width="4.7109375" style="5" customWidth="1"/>
    <col min="500" max="500" width="32.7109375" style="5" customWidth="1"/>
    <col min="501" max="501" width="0" style="5" hidden="1" customWidth="1"/>
    <col min="502" max="502" width="12.7109375" style="5" customWidth="1"/>
    <col min="503" max="504" width="11.7109375" style="5" customWidth="1"/>
    <col min="505" max="505" width="12.42578125" style="5" customWidth="1"/>
    <col min="506" max="510" width="14.42578125" style="5" customWidth="1"/>
    <col min="511" max="514" width="9.5703125" style="5" customWidth="1"/>
    <col min="515" max="515" width="8" style="5" customWidth="1"/>
    <col min="516" max="521" width="9.5703125" style="5" customWidth="1"/>
    <col min="522" max="522" width="8.28515625" style="5" customWidth="1"/>
    <col min="523" max="523" width="7.28515625" style="5" customWidth="1"/>
    <col min="524" max="524" width="8.42578125" style="5" customWidth="1"/>
    <col min="525" max="754" width="16.85546875" style="5"/>
    <col min="755" max="755" width="4.7109375" style="5" customWidth="1"/>
    <col min="756" max="756" width="32.7109375" style="5" customWidth="1"/>
    <col min="757" max="757" width="0" style="5" hidden="1" customWidth="1"/>
    <col min="758" max="758" width="12.7109375" style="5" customWidth="1"/>
    <col min="759" max="760" width="11.7109375" style="5" customWidth="1"/>
    <col min="761" max="761" width="12.42578125" style="5" customWidth="1"/>
    <col min="762" max="766" width="14.42578125" style="5" customWidth="1"/>
    <col min="767" max="770" width="9.5703125" style="5" customWidth="1"/>
    <col min="771" max="771" width="8" style="5" customWidth="1"/>
    <col min="772" max="777" width="9.5703125" style="5" customWidth="1"/>
    <col min="778" max="778" width="8.28515625" style="5" customWidth="1"/>
    <col min="779" max="779" width="7.28515625" style="5" customWidth="1"/>
    <col min="780" max="780" width="8.42578125" style="5" customWidth="1"/>
    <col min="781" max="1010" width="16.85546875" style="5"/>
    <col min="1011" max="1011" width="4.7109375" style="5" customWidth="1"/>
    <col min="1012" max="1012" width="32.7109375" style="5" customWidth="1"/>
    <col min="1013" max="1013" width="0" style="5" hidden="1" customWidth="1"/>
    <col min="1014" max="1014" width="12.7109375" style="5" customWidth="1"/>
    <col min="1015" max="1016" width="11.7109375" style="5" customWidth="1"/>
    <col min="1017" max="1017" width="12.42578125" style="5" customWidth="1"/>
    <col min="1018" max="1022" width="14.42578125" style="5" customWidth="1"/>
    <col min="1023" max="1026" width="9.5703125" style="5" customWidth="1"/>
    <col min="1027" max="1027" width="8" style="5" customWidth="1"/>
    <col min="1028" max="1033" width="9.5703125" style="5" customWidth="1"/>
    <col min="1034" max="1034" width="8.28515625" style="5" customWidth="1"/>
    <col min="1035" max="1035" width="7.28515625" style="5" customWidth="1"/>
    <col min="1036" max="1036" width="8.42578125" style="5" customWidth="1"/>
    <col min="1037" max="1266" width="16.85546875" style="5"/>
    <col min="1267" max="1267" width="4.7109375" style="5" customWidth="1"/>
    <col min="1268" max="1268" width="32.7109375" style="5" customWidth="1"/>
    <col min="1269" max="1269" width="0" style="5" hidden="1" customWidth="1"/>
    <col min="1270" max="1270" width="12.7109375" style="5" customWidth="1"/>
    <col min="1271" max="1272" width="11.7109375" style="5" customWidth="1"/>
    <col min="1273" max="1273" width="12.42578125" style="5" customWidth="1"/>
    <col min="1274" max="1278" width="14.42578125" style="5" customWidth="1"/>
    <col min="1279" max="1282" width="9.5703125" style="5" customWidth="1"/>
    <col min="1283" max="1283" width="8" style="5" customWidth="1"/>
    <col min="1284" max="1289" width="9.5703125" style="5" customWidth="1"/>
    <col min="1290" max="1290" width="8.28515625" style="5" customWidth="1"/>
    <col min="1291" max="1291" width="7.28515625" style="5" customWidth="1"/>
    <col min="1292" max="1292" width="8.42578125" style="5" customWidth="1"/>
    <col min="1293" max="1522" width="16.85546875" style="5"/>
    <col min="1523" max="1523" width="4.7109375" style="5" customWidth="1"/>
    <col min="1524" max="1524" width="32.7109375" style="5" customWidth="1"/>
    <col min="1525" max="1525" width="0" style="5" hidden="1" customWidth="1"/>
    <col min="1526" max="1526" width="12.7109375" style="5" customWidth="1"/>
    <col min="1527" max="1528" width="11.7109375" style="5" customWidth="1"/>
    <col min="1529" max="1529" width="12.42578125" style="5" customWidth="1"/>
    <col min="1530" max="1534" width="14.42578125" style="5" customWidth="1"/>
    <col min="1535" max="1538" width="9.5703125" style="5" customWidth="1"/>
    <col min="1539" max="1539" width="8" style="5" customWidth="1"/>
    <col min="1540" max="1545" width="9.5703125" style="5" customWidth="1"/>
    <col min="1546" max="1546" width="8.28515625" style="5" customWidth="1"/>
    <col min="1547" max="1547" width="7.28515625" style="5" customWidth="1"/>
    <col min="1548" max="1548" width="8.42578125" style="5" customWidth="1"/>
    <col min="1549" max="1778" width="16.85546875" style="5"/>
    <col min="1779" max="1779" width="4.7109375" style="5" customWidth="1"/>
    <col min="1780" max="1780" width="32.7109375" style="5" customWidth="1"/>
    <col min="1781" max="1781" width="0" style="5" hidden="1" customWidth="1"/>
    <col min="1782" max="1782" width="12.7109375" style="5" customWidth="1"/>
    <col min="1783" max="1784" width="11.7109375" style="5" customWidth="1"/>
    <col min="1785" max="1785" width="12.42578125" style="5" customWidth="1"/>
    <col min="1786" max="1790" width="14.42578125" style="5" customWidth="1"/>
    <col min="1791" max="1794" width="9.5703125" style="5" customWidth="1"/>
    <col min="1795" max="1795" width="8" style="5" customWidth="1"/>
    <col min="1796" max="1801" width="9.5703125" style="5" customWidth="1"/>
    <col min="1802" max="1802" width="8.28515625" style="5" customWidth="1"/>
    <col min="1803" max="1803" width="7.28515625" style="5" customWidth="1"/>
    <col min="1804" max="1804" width="8.42578125" style="5" customWidth="1"/>
    <col min="1805" max="2034" width="16.85546875" style="5"/>
    <col min="2035" max="2035" width="4.7109375" style="5" customWidth="1"/>
    <col min="2036" max="2036" width="32.7109375" style="5" customWidth="1"/>
    <col min="2037" max="2037" width="0" style="5" hidden="1" customWidth="1"/>
    <col min="2038" max="2038" width="12.7109375" style="5" customWidth="1"/>
    <col min="2039" max="2040" width="11.7109375" style="5" customWidth="1"/>
    <col min="2041" max="2041" width="12.42578125" style="5" customWidth="1"/>
    <col min="2042" max="2046" width="14.42578125" style="5" customWidth="1"/>
    <col min="2047" max="2050" width="9.5703125" style="5" customWidth="1"/>
    <col min="2051" max="2051" width="8" style="5" customWidth="1"/>
    <col min="2052" max="2057" width="9.5703125" style="5" customWidth="1"/>
    <col min="2058" max="2058" width="8.28515625" style="5" customWidth="1"/>
    <col min="2059" max="2059" width="7.28515625" style="5" customWidth="1"/>
    <col min="2060" max="2060" width="8.42578125" style="5" customWidth="1"/>
    <col min="2061" max="2290" width="16.85546875" style="5"/>
    <col min="2291" max="2291" width="4.7109375" style="5" customWidth="1"/>
    <col min="2292" max="2292" width="32.7109375" style="5" customWidth="1"/>
    <col min="2293" max="2293" width="0" style="5" hidden="1" customWidth="1"/>
    <col min="2294" max="2294" width="12.7109375" style="5" customWidth="1"/>
    <col min="2295" max="2296" width="11.7109375" style="5" customWidth="1"/>
    <col min="2297" max="2297" width="12.42578125" style="5" customWidth="1"/>
    <col min="2298" max="2302" width="14.42578125" style="5" customWidth="1"/>
    <col min="2303" max="2306" width="9.5703125" style="5" customWidth="1"/>
    <col min="2307" max="2307" width="8" style="5" customWidth="1"/>
    <col min="2308" max="2313" width="9.5703125" style="5" customWidth="1"/>
    <col min="2314" max="2314" width="8.28515625" style="5" customWidth="1"/>
    <col min="2315" max="2315" width="7.28515625" style="5" customWidth="1"/>
    <col min="2316" max="2316" width="8.42578125" style="5" customWidth="1"/>
    <col min="2317" max="2546" width="16.85546875" style="5"/>
    <col min="2547" max="2547" width="4.7109375" style="5" customWidth="1"/>
    <col min="2548" max="2548" width="32.7109375" style="5" customWidth="1"/>
    <col min="2549" max="2549" width="0" style="5" hidden="1" customWidth="1"/>
    <col min="2550" max="2550" width="12.7109375" style="5" customWidth="1"/>
    <col min="2551" max="2552" width="11.7109375" style="5" customWidth="1"/>
    <col min="2553" max="2553" width="12.42578125" style="5" customWidth="1"/>
    <col min="2554" max="2558" width="14.42578125" style="5" customWidth="1"/>
    <col min="2559" max="2562" width="9.5703125" style="5" customWidth="1"/>
    <col min="2563" max="2563" width="8" style="5" customWidth="1"/>
    <col min="2564" max="2569" width="9.5703125" style="5" customWidth="1"/>
    <col min="2570" max="2570" width="8.28515625" style="5" customWidth="1"/>
    <col min="2571" max="2571" width="7.28515625" style="5" customWidth="1"/>
    <col min="2572" max="2572" width="8.42578125" style="5" customWidth="1"/>
    <col min="2573" max="2802" width="16.85546875" style="5"/>
    <col min="2803" max="2803" width="4.7109375" style="5" customWidth="1"/>
    <col min="2804" max="2804" width="32.7109375" style="5" customWidth="1"/>
    <col min="2805" max="2805" width="0" style="5" hidden="1" customWidth="1"/>
    <col min="2806" max="2806" width="12.7109375" style="5" customWidth="1"/>
    <col min="2807" max="2808" width="11.7109375" style="5" customWidth="1"/>
    <col min="2809" max="2809" width="12.42578125" style="5" customWidth="1"/>
    <col min="2810" max="2814" width="14.42578125" style="5" customWidth="1"/>
    <col min="2815" max="2818" width="9.5703125" style="5" customWidth="1"/>
    <col min="2819" max="2819" width="8" style="5" customWidth="1"/>
    <col min="2820" max="2825" width="9.5703125" style="5" customWidth="1"/>
    <col min="2826" max="2826" width="8.28515625" style="5" customWidth="1"/>
    <col min="2827" max="2827" width="7.28515625" style="5" customWidth="1"/>
    <col min="2828" max="2828" width="8.42578125" style="5" customWidth="1"/>
    <col min="2829" max="3058" width="16.85546875" style="5"/>
    <col min="3059" max="3059" width="4.7109375" style="5" customWidth="1"/>
    <col min="3060" max="3060" width="32.7109375" style="5" customWidth="1"/>
    <col min="3061" max="3061" width="0" style="5" hidden="1" customWidth="1"/>
    <col min="3062" max="3062" width="12.7109375" style="5" customWidth="1"/>
    <col min="3063" max="3064" width="11.7109375" style="5" customWidth="1"/>
    <col min="3065" max="3065" width="12.42578125" style="5" customWidth="1"/>
    <col min="3066" max="3070" width="14.42578125" style="5" customWidth="1"/>
    <col min="3071" max="3074" width="9.5703125" style="5" customWidth="1"/>
    <col min="3075" max="3075" width="8" style="5" customWidth="1"/>
    <col min="3076" max="3081" width="9.5703125" style="5" customWidth="1"/>
    <col min="3082" max="3082" width="8.28515625" style="5" customWidth="1"/>
    <col min="3083" max="3083" width="7.28515625" style="5" customWidth="1"/>
    <col min="3084" max="3084" width="8.42578125" style="5" customWidth="1"/>
    <col min="3085" max="3314" width="16.85546875" style="5"/>
    <col min="3315" max="3315" width="4.7109375" style="5" customWidth="1"/>
    <col min="3316" max="3316" width="32.7109375" style="5" customWidth="1"/>
    <col min="3317" max="3317" width="0" style="5" hidden="1" customWidth="1"/>
    <col min="3318" max="3318" width="12.7109375" style="5" customWidth="1"/>
    <col min="3319" max="3320" width="11.7109375" style="5" customWidth="1"/>
    <col min="3321" max="3321" width="12.42578125" style="5" customWidth="1"/>
    <col min="3322" max="3326" width="14.42578125" style="5" customWidth="1"/>
    <col min="3327" max="3330" width="9.5703125" style="5" customWidth="1"/>
    <col min="3331" max="3331" width="8" style="5" customWidth="1"/>
    <col min="3332" max="3337" width="9.5703125" style="5" customWidth="1"/>
    <col min="3338" max="3338" width="8.28515625" style="5" customWidth="1"/>
    <col min="3339" max="3339" width="7.28515625" style="5" customWidth="1"/>
    <col min="3340" max="3340" width="8.42578125" style="5" customWidth="1"/>
    <col min="3341" max="3570" width="16.85546875" style="5"/>
    <col min="3571" max="3571" width="4.7109375" style="5" customWidth="1"/>
    <col min="3572" max="3572" width="32.7109375" style="5" customWidth="1"/>
    <col min="3573" max="3573" width="0" style="5" hidden="1" customWidth="1"/>
    <col min="3574" max="3574" width="12.7109375" style="5" customWidth="1"/>
    <col min="3575" max="3576" width="11.7109375" style="5" customWidth="1"/>
    <col min="3577" max="3577" width="12.42578125" style="5" customWidth="1"/>
    <col min="3578" max="3582" width="14.42578125" style="5" customWidth="1"/>
    <col min="3583" max="3586" width="9.5703125" style="5" customWidth="1"/>
    <col min="3587" max="3587" width="8" style="5" customWidth="1"/>
    <col min="3588" max="3593" width="9.5703125" style="5" customWidth="1"/>
    <col min="3594" max="3594" width="8.28515625" style="5" customWidth="1"/>
    <col min="3595" max="3595" width="7.28515625" style="5" customWidth="1"/>
    <col min="3596" max="3596" width="8.42578125" style="5" customWidth="1"/>
    <col min="3597" max="3826" width="16.85546875" style="5"/>
    <col min="3827" max="3827" width="4.7109375" style="5" customWidth="1"/>
    <col min="3828" max="3828" width="32.7109375" style="5" customWidth="1"/>
    <col min="3829" max="3829" width="0" style="5" hidden="1" customWidth="1"/>
    <col min="3830" max="3830" width="12.7109375" style="5" customWidth="1"/>
    <col min="3831" max="3832" width="11.7109375" style="5" customWidth="1"/>
    <col min="3833" max="3833" width="12.42578125" style="5" customWidth="1"/>
    <col min="3834" max="3838" width="14.42578125" style="5" customWidth="1"/>
    <col min="3839" max="3842" width="9.5703125" style="5" customWidth="1"/>
    <col min="3843" max="3843" width="8" style="5" customWidth="1"/>
    <col min="3844" max="3849" width="9.5703125" style="5" customWidth="1"/>
    <col min="3850" max="3850" width="8.28515625" style="5" customWidth="1"/>
    <col min="3851" max="3851" width="7.28515625" style="5" customWidth="1"/>
    <col min="3852" max="3852" width="8.42578125" style="5" customWidth="1"/>
    <col min="3853" max="4082" width="16.85546875" style="5"/>
    <col min="4083" max="4083" width="4.7109375" style="5" customWidth="1"/>
    <col min="4084" max="4084" width="32.7109375" style="5" customWidth="1"/>
    <col min="4085" max="4085" width="0" style="5" hidden="1" customWidth="1"/>
    <col min="4086" max="4086" width="12.7109375" style="5" customWidth="1"/>
    <col min="4087" max="4088" width="11.7109375" style="5" customWidth="1"/>
    <col min="4089" max="4089" width="12.42578125" style="5" customWidth="1"/>
    <col min="4090" max="4094" width="14.42578125" style="5" customWidth="1"/>
    <col min="4095" max="4098" width="9.5703125" style="5" customWidth="1"/>
    <col min="4099" max="4099" width="8" style="5" customWidth="1"/>
    <col min="4100" max="4105" width="9.5703125" style="5" customWidth="1"/>
    <col min="4106" max="4106" width="8.28515625" style="5" customWidth="1"/>
    <col min="4107" max="4107" width="7.28515625" style="5" customWidth="1"/>
    <col min="4108" max="4108" width="8.42578125" style="5" customWidth="1"/>
    <col min="4109" max="4338" width="16.85546875" style="5"/>
    <col min="4339" max="4339" width="4.7109375" style="5" customWidth="1"/>
    <col min="4340" max="4340" width="32.7109375" style="5" customWidth="1"/>
    <col min="4341" max="4341" width="0" style="5" hidden="1" customWidth="1"/>
    <col min="4342" max="4342" width="12.7109375" style="5" customWidth="1"/>
    <col min="4343" max="4344" width="11.7109375" style="5" customWidth="1"/>
    <col min="4345" max="4345" width="12.42578125" style="5" customWidth="1"/>
    <col min="4346" max="4350" width="14.42578125" style="5" customWidth="1"/>
    <col min="4351" max="4354" width="9.5703125" style="5" customWidth="1"/>
    <col min="4355" max="4355" width="8" style="5" customWidth="1"/>
    <col min="4356" max="4361" width="9.5703125" style="5" customWidth="1"/>
    <col min="4362" max="4362" width="8.28515625" style="5" customWidth="1"/>
    <col min="4363" max="4363" width="7.28515625" style="5" customWidth="1"/>
    <col min="4364" max="4364" width="8.42578125" style="5" customWidth="1"/>
    <col min="4365" max="4594" width="16.85546875" style="5"/>
    <col min="4595" max="4595" width="4.7109375" style="5" customWidth="1"/>
    <col min="4596" max="4596" width="32.7109375" style="5" customWidth="1"/>
    <col min="4597" max="4597" width="0" style="5" hidden="1" customWidth="1"/>
    <col min="4598" max="4598" width="12.7109375" style="5" customWidth="1"/>
    <col min="4599" max="4600" width="11.7109375" style="5" customWidth="1"/>
    <col min="4601" max="4601" width="12.42578125" style="5" customWidth="1"/>
    <col min="4602" max="4606" width="14.42578125" style="5" customWidth="1"/>
    <col min="4607" max="4610" width="9.5703125" style="5" customWidth="1"/>
    <col min="4611" max="4611" width="8" style="5" customWidth="1"/>
    <col min="4612" max="4617" width="9.5703125" style="5" customWidth="1"/>
    <col min="4618" max="4618" width="8.28515625" style="5" customWidth="1"/>
    <col min="4619" max="4619" width="7.28515625" style="5" customWidth="1"/>
    <col min="4620" max="4620" width="8.42578125" style="5" customWidth="1"/>
    <col min="4621" max="4850" width="16.85546875" style="5"/>
    <col min="4851" max="4851" width="4.7109375" style="5" customWidth="1"/>
    <col min="4852" max="4852" width="32.7109375" style="5" customWidth="1"/>
    <col min="4853" max="4853" width="0" style="5" hidden="1" customWidth="1"/>
    <col min="4854" max="4854" width="12.7109375" style="5" customWidth="1"/>
    <col min="4855" max="4856" width="11.7109375" style="5" customWidth="1"/>
    <col min="4857" max="4857" width="12.42578125" style="5" customWidth="1"/>
    <col min="4858" max="4862" width="14.42578125" style="5" customWidth="1"/>
    <col min="4863" max="4866" width="9.5703125" style="5" customWidth="1"/>
    <col min="4867" max="4867" width="8" style="5" customWidth="1"/>
    <col min="4868" max="4873" width="9.5703125" style="5" customWidth="1"/>
    <col min="4874" max="4874" width="8.28515625" style="5" customWidth="1"/>
    <col min="4875" max="4875" width="7.28515625" style="5" customWidth="1"/>
    <col min="4876" max="4876" width="8.42578125" style="5" customWidth="1"/>
    <col min="4877" max="5106" width="16.85546875" style="5"/>
    <col min="5107" max="5107" width="4.7109375" style="5" customWidth="1"/>
    <col min="5108" max="5108" width="32.7109375" style="5" customWidth="1"/>
    <col min="5109" max="5109" width="0" style="5" hidden="1" customWidth="1"/>
    <col min="5110" max="5110" width="12.7109375" style="5" customWidth="1"/>
    <col min="5111" max="5112" width="11.7109375" style="5" customWidth="1"/>
    <col min="5113" max="5113" width="12.42578125" style="5" customWidth="1"/>
    <col min="5114" max="5118" width="14.42578125" style="5" customWidth="1"/>
    <col min="5119" max="5122" width="9.5703125" style="5" customWidth="1"/>
    <col min="5123" max="5123" width="8" style="5" customWidth="1"/>
    <col min="5124" max="5129" width="9.5703125" style="5" customWidth="1"/>
    <col min="5130" max="5130" width="8.28515625" style="5" customWidth="1"/>
    <col min="5131" max="5131" width="7.28515625" style="5" customWidth="1"/>
    <col min="5132" max="5132" width="8.42578125" style="5" customWidth="1"/>
    <col min="5133" max="5362" width="16.85546875" style="5"/>
    <col min="5363" max="5363" width="4.7109375" style="5" customWidth="1"/>
    <col min="5364" max="5364" width="32.7109375" style="5" customWidth="1"/>
    <col min="5365" max="5365" width="0" style="5" hidden="1" customWidth="1"/>
    <col min="5366" max="5366" width="12.7109375" style="5" customWidth="1"/>
    <col min="5367" max="5368" width="11.7109375" style="5" customWidth="1"/>
    <col min="5369" max="5369" width="12.42578125" style="5" customWidth="1"/>
    <col min="5370" max="5374" width="14.42578125" style="5" customWidth="1"/>
    <col min="5375" max="5378" width="9.5703125" style="5" customWidth="1"/>
    <col min="5379" max="5379" width="8" style="5" customWidth="1"/>
    <col min="5380" max="5385" width="9.5703125" style="5" customWidth="1"/>
    <col min="5386" max="5386" width="8.28515625" style="5" customWidth="1"/>
    <col min="5387" max="5387" width="7.28515625" style="5" customWidth="1"/>
    <col min="5388" max="5388" width="8.42578125" style="5" customWidth="1"/>
    <col min="5389" max="5618" width="16.85546875" style="5"/>
    <col min="5619" max="5619" width="4.7109375" style="5" customWidth="1"/>
    <col min="5620" max="5620" width="32.7109375" style="5" customWidth="1"/>
    <col min="5621" max="5621" width="0" style="5" hidden="1" customWidth="1"/>
    <col min="5622" max="5622" width="12.7109375" style="5" customWidth="1"/>
    <col min="5623" max="5624" width="11.7109375" style="5" customWidth="1"/>
    <col min="5625" max="5625" width="12.42578125" style="5" customWidth="1"/>
    <col min="5626" max="5630" width="14.42578125" style="5" customWidth="1"/>
    <col min="5631" max="5634" width="9.5703125" style="5" customWidth="1"/>
    <col min="5635" max="5635" width="8" style="5" customWidth="1"/>
    <col min="5636" max="5641" width="9.5703125" style="5" customWidth="1"/>
    <col min="5642" max="5642" width="8.28515625" style="5" customWidth="1"/>
    <col min="5643" max="5643" width="7.28515625" style="5" customWidth="1"/>
    <col min="5644" max="5644" width="8.42578125" style="5" customWidth="1"/>
    <col min="5645" max="5874" width="16.85546875" style="5"/>
    <col min="5875" max="5875" width="4.7109375" style="5" customWidth="1"/>
    <col min="5876" max="5876" width="32.7109375" style="5" customWidth="1"/>
    <col min="5877" max="5877" width="0" style="5" hidden="1" customWidth="1"/>
    <col min="5878" max="5878" width="12.7109375" style="5" customWidth="1"/>
    <col min="5879" max="5880" width="11.7109375" style="5" customWidth="1"/>
    <col min="5881" max="5881" width="12.42578125" style="5" customWidth="1"/>
    <col min="5882" max="5886" width="14.42578125" style="5" customWidth="1"/>
    <col min="5887" max="5890" width="9.5703125" style="5" customWidth="1"/>
    <col min="5891" max="5891" width="8" style="5" customWidth="1"/>
    <col min="5892" max="5897" width="9.5703125" style="5" customWidth="1"/>
    <col min="5898" max="5898" width="8.28515625" style="5" customWidth="1"/>
    <col min="5899" max="5899" width="7.28515625" style="5" customWidth="1"/>
    <col min="5900" max="5900" width="8.42578125" style="5" customWidth="1"/>
    <col min="5901" max="6130" width="16.85546875" style="5"/>
    <col min="6131" max="6131" width="4.7109375" style="5" customWidth="1"/>
    <col min="6132" max="6132" width="32.7109375" style="5" customWidth="1"/>
    <col min="6133" max="6133" width="0" style="5" hidden="1" customWidth="1"/>
    <col min="6134" max="6134" width="12.7109375" style="5" customWidth="1"/>
    <col min="6135" max="6136" width="11.7109375" style="5" customWidth="1"/>
    <col min="6137" max="6137" width="12.42578125" style="5" customWidth="1"/>
    <col min="6138" max="6142" width="14.42578125" style="5" customWidth="1"/>
    <col min="6143" max="6146" width="9.5703125" style="5" customWidth="1"/>
    <col min="6147" max="6147" width="8" style="5" customWidth="1"/>
    <col min="6148" max="6153" width="9.5703125" style="5" customWidth="1"/>
    <col min="6154" max="6154" width="8.28515625" style="5" customWidth="1"/>
    <col min="6155" max="6155" width="7.28515625" style="5" customWidth="1"/>
    <col min="6156" max="6156" width="8.42578125" style="5" customWidth="1"/>
    <col min="6157" max="6386" width="16.85546875" style="5"/>
    <col min="6387" max="6387" width="4.7109375" style="5" customWidth="1"/>
    <col min="6388" max="6388" width="32.7109375" style="5" customWidth="1"/>
    <col min="6389" max="6389" width="0" style="5" hidden="1" customWidth="1"/>
    <col min="6390" max="6390" width="12.7109375" style="5" customWidth="1"/>
    <col min="6391" max="6392" width="11.7109375" style="5" customWidth="1"/>
    <col min="6393" max="6393" width="12.42578125" style="5" customWidth="1"/>
    <col min="6394" max="6398" width="14.42578125" style="5" customWidth="1"/>
    <col min="6399" max="6402" width="9.5703125" style="5" customWidth="1"/>
    <col min="6403" max="6403" width="8" style="5" customWidth="1"/>
    <col min="6404" max="6409" width="9.5703125" style="5" customWidth="1"/>
    <col min="6410" max="6410" width="8.28515625" style="5" customWidth="1"/>
    <col min="6411" max="6411" width="7.28515625" style="5" customWidth="1"/>
    <col min="6412" max="6412" width="8.42578125" style="5" customWidth="1"/>
    <col min="6413" max="6642" width="16.85546875" style="5"/>
    <col min="6643" max="6643" width="4.7109375" style="5" customWidth="1"/>
    <col min="6644" max="6644" width="32.7109375" style="5" customWidth="1"/>
    <col min="6645" max="6645" width="0" style="5" hidden="1" customWidth="1"/>
    <col min="6646" max="6646" width="12.7109375" style="5" customWidth="1"/>
    <col min="6647" max="6648" width="11.7109375" style="5" customWidth="1"/>
    <col min="6649" max="6649" width="12.42578125" style="5" customWidth="1"/>
    <col min="6650" max="6654" width="14.42578125" style="5" customWidth="1"/>
    <col min="6655" max="6658" width="9.5703125" style="5" customWidth="1"/>
    <col min="6659" max="6659" width="8" style="5" customWidth="1"/>
    <col min="6660" max="6665" width="9.5703125" style="5" customWidth="1"/>
    <col min="6666" max="6666" width="8.28515625" style="5" customWidth="1"/>
    <col min="6667" max="6667" width="7.28515625" style="5" customWidth="1"/>
    <col min="6668" max="6668" width="8.42578125" style="5" customWidth="1"/>
    <col min="6669" max="6898" width="16.85546875" style="5"/>
    <col min="6899" max="6899" width="4.7109375" style="5" customWidth="1"/>
    <col min="6900" max="6900" width="32.7109375" style="5" customWidth="1"/>
    <col min="6901" max="6901" width="0" style="5" hidden="1" customWidth="1"/>
    <col min="6902" max="6902" width="12.7109375" style="5" customWidth="1"/>
    <col min="6903" max="6904" width="11.7109375" style="5" customWidth="1"/>
    <col min="6905" max="6905" width="12.42578125" style="5" customWidth="1"/>
    <col min="6906" max="6910" width="14.42578125" style="5" customWidth="1"/>
    <col min="6911" max="6914" width="9.5703125" style="5" customWidth="1"/>
    <col min="6915" max="6915" width="8" style="5" customWidth="1"/>
    <col min="6916" max="6921" width="9.5703125" style="5" customWidth="1"/>
    <col min="6922" max="6922" width="8.28515625" style="5" customWidth="1"/>
    <col min="6923" max="6923" width="7.28515625" style="5" customWidth="1"/>
    <col min="6924" max="6924" width="8.42578125" style="5" customWidth="1"/>
    <col min="6925" max="7154" width="16.85546875" style="5"/>
    <col min="7155" max="7155" width="4.7109375" style="5" customWidth="1"/>
    <col min="7156" max="7156" width="32.7109375" style="5" customWidth="1"/>
    <col min="7157" max="7157" width="0" style="5" hidden="1" customWidth="1"/>
    <col min="7158" max="7158" width="12.7109375" style="5" customWidth="1"/>
    <col min="7159" max="7160" width="11.7109375" style="5" customWidth="1"/>
    <col min="7161" max="7161" width="12.42578125" style="5" customWidth="1"/>
    <col min="7162" max="7166" width="14.42578125" style="5" customWidth="1"/>
    <col min="7167" max="7170" width="9.5703125" style="5" customWidth="1"/>
    <col min="7171" max="7171" width="8" style="5" customWidth="1"/>
    <col min="7172" max="7177" width="9.5703125" style="5" customWidth="1"/>
    <col min="7178" max="7178" width="8.28515625" style="5" customWidth="1"/>
    <col min="7179" max="7179" width="7.28515625" style="5" customWidth="1"/>
    <col min="7180" max="7180" width="8.42578125" style="5" customWidth="1"/>
    <col min="7181" max="7410" width="16.85546875" style="5"/>
    <col min="7411" max="7411" width="4.7109375" style="5" customWidth="1"/>
    <col min="7412" max="7412" width="32.7109375" style="5" customWidth="1"/>
    <col min="7413" max="7413" width="0" style="5" hidden="1" customWidth="1"/>
    <col min="7414" max="7414" width="12.7109375" style="5" customWidth="1"/>
    <col min="7415" max="7416" width="11.7109375" style="5" customWidth="1"/>
    <col min="7417" max="7417" width="12.42578125" style="5" customWidth="1"/>
    <col min="7418" max="7422" width="14.42578125" style="5" customWidth="1"/>
    <col min="7423" max="7426" width="9.5703125" style="5" customWidth="1"/>
    <col min="7427" max="7427" width="8" style="5" customWidth="1"/>
    <col min="7428" max="7433" width="9.5703125" style="5" customWidth="1"/>
    <col min="7434" max="7434" width="8.28515625" style="5" customWidth="1"/>
    <col min="7435" max="7435" width="7.28515625" style="5" customWidth="1"/>
    <col min="7436" max="7436" width="8.42578125" style="5" customWidth="1"/>
    <col min="7437" max="7666" width="16.85546875" style="5"/>
    <col min="7667" max="7667" width="4.7109375" style="5" customWidth="1"/>
    <col min="7668" max="7668" width="32.7109375" style="5" customWidth="1"/>
    <col min="7669" max="7669" width="0" style="5" hidden="1" customWidth="1"/>
    <col min="7670" max="7670" width="12.7109375" style="5" customWidth="1"/>
    <col min="7671" max="7672" width="11.7109375" style="5" customWidth="1"/>
    <col min="7673" max="7673" width="12.42578125" style="5" customWidth="1"/>
    <col min="7674" max="7678" width="14.42578125" style="5" customWidth="1"/>
    <col min="7679" max="7682" width="9.5703125" style="5" customWidth="1"/>
    <col min="7683" max="7683" width="8" style="5" customWidth="1"/>
    <col min="7684" max="7689" width="9.5703125" style="5" customWidth="1"/>
    <col min="7690" max="7690" width="8.28515625" style="5" customWidth="1"/>
    <col min="7691" max="7691" width="7.28515625" style="5" customWidth="1"/>
    <col min="7692" max="7692" width="8.42578125" style="5" customWidth="1"/>
    <col min="7693" max="7922" width="16.85546875" style="5"/>
    <col min="7923" max="7923" width="4.7109375" style="5" customWidth="1"/>
    <col min="7924" max="7924" width="32.7109375" style="5" customWidth="1"/>
    <col min="7925" max="7925" width="0" style="5" hidden="1" customWidth="1"/>
    <col min="7926" max="7926" width="12.7109375" style="5" customWidth="1"/>
    <col min="7927" max="7928" width="11.7109375" style="5" customWidth="1"/>
    <col min="7929" max="7929" width="12.42578125" style="5" customWidth="1"/>
    <col min="7930" max="7934" width="14.42578125" style="5" customWidth="1"/>
    <col min="7935" max="7938" width="9.5703125" style="5" customWidth="1"/>
    <col min="7939" max="7939" width="8" style="5" customWidth="1"/>
    <col min="7940" max="7945" width="9.5703125" style="5" customWidth="1"/>
    <col min="7946" max="7946" width="8.28515625" style="5" customWidth="1"/>
    <col min="7947" max="7947" width="7.28515625" style="5" customWidth="1"/>
    <col min="7948" max="7948" width="8.42578125" style="5" customWidth="1"/>
    <col min="7949" max="8178" width="16.85546875" style="5"/>
    <col min="8179" max="8179" width="4.7109375" style="5" customWidth="1"/>
    <col min="8180" max="8180" width="32.7109375" style="5" customWidth="1"/>
    <col min="8181" max="8181" width="0" style="5" hidden="1" customWidth="1"/>
    <col min="8182" max="8182" width="12.7109375" style="5" customWidth="1"/>
    <col min="8183" max="8184" width="11.7109375" style="5" customWidth="1"/>
    <col min="8185" max="8185" width="12.42578125" style="5" customWidth="1"/>
    <col min="8186" max="8190" width="14.42578125" style="5" customWidth="1"/>
    <col min="8191" max="8194" width="9.5703125" style="5" customWidth="1"/>
    <col min="8195" max="8195" width="8" style="5" customWidth="1"/>
    <col min="8196" max="8201" width="9.5703125" style="5" customWidth="1"/>
    <col min="8202" max="8202" width="8.28515625" style="5" customWidth="1"/>
    <col min="8203" max="8203" width="7.28515625" style="5" customWidth="1"/>
    <col min="8204" max="8204" width="8.42578125" style="5" customWidth="1"/>
    <col min="8205" max="8434" width="16.85546875" style="5"/>
    <col min="8435" max="8435" width="4.7109375" style="5" customWidth="1"/>
    <col min="8436" max="8436" width="32.7109375" style="5" customWidth="1"/>
    <col min="8437" max="8437" width="0" style="5" hidden="1" customWidth="1"/>
    <col min="8438" max="8438" width="12.7109375" style="5" customWidth="1"/>
    <col min="8439" max="8440" width="11.7109375" style="5" customWidth="1"/>
    <col min="8441" max="8441" width="12.42578125" style="5" customWidth="1"/>
    <col min="8442" max="8446" width="14.42578125" style="5" customWidth="1"/>
    <col min="8447" max="8450" width="9.5703125" style="5" customWidth="1"/>
    <col min="8451" max="8451" width="8" style="5" customWidth="1"/>
    <col min="8452" max="8457" width="9.5703125" style="5" customWidth="1"/>
    <col min="8458" max="8458" width="8.28515625" style="5" customWidth="1"/>
    <col min="8459" max="8459" width="7.28515625" style="5" customWidth="1"/>
    <col min="8460" max="8460" width="8.42578125" style="5" customWidth="1"/>
    <col min="8461" max="8690" width="16.85546875" style="5"/>
    <col min="8691" max="8691" width="4.7109375" style="5" customWidth="1"/>
    <col min="8692" max="8692" width="32.7109375" style="5" customWidth="1"/>
    <col min="8693" max="8693" width="0" style="5" hidden="1" customWidth="1"/>
    <col min="8694" max="8694" width="12.7109375" style="5" customWidth="1"/>
    <col min="8695" max="8696" width="11.7109375" style="5" customWidth="1"/>
    <col min="8697" max="8697" width="12.42578125" style="5" customWidth="1"/>
    <col min="8698" max="8702" width="14.42578125" style="5" customWidth="1"/>
    <col min="8703" max="8706" width="9.5703125" style="5" customWidth="1"/>
    <col min="8707" max="8707" width="8" style="5" customWidth="1"/>
    <col min="8708" max="8713" width="9.5703125" style="5" customWidth="1"/>
    <col min="8714" max="8714" width="8.28515625" style="5" customWidth="1"/>
    <col min="8715" max="8715" width="7.28515625" style="5" customWidth="1"/>
    <col min="8716" max="8716" width="8.42578125" style="5" customWidth="1"/>
    <col min="8717" max="8946" width="16.85546875" style="5"/>
    <col min="8947" max="8947" width="4.7109375" style="5" customWidth="1"/>
    <col min="8948" max="8948" width="32.7109375" style="5" customWidth="1"/>
    <col min="8949" max="8949" width="0" style="5" hidden="1" customWidth="1"/>
    <col min="8950" max="8950" width="12.7109375" style="5" customWidth="1"/>
    <col min="8951" max="8952" width="11.7109375" style="5" customWidth="1"/>
    <col min="8953" max="8953" width="12.42578125" style="5" customWidth="1"/>
    <col min="8954" max="8958" width="14.42578125" style="5" customWidth="1"/>
    <col min="8959" max="8962" width="9.5703125" style="5" customWidth="1"/>
    <col min="8963" max="8963" width="8" style="5" customWidth="1"/>
    <col min="8964" max="8969" width="9.5703125" style="5" customWidth="1"/>
    <col min="8970" max="8970" width="8.28515625" style="5" customWidth="1"/>
    <col min="8971" max="8971" width="7.28515625" style="5" customWidth="1"/>
    <col min="8972" max="8972" width="8.42578125" style="5" customWidth="1"/>
    <col min="8973" max="9202" width="16.85546875" style="5"/>
    <col min="9203" max="9203" width="4.7109375" style="5" customWidth="1"/>
    <col min="9204" max="9204" width="32.7109375" style="5" customWidth="1"/>
    <col min="9205" max="9205" width="0" style="5" hidden="1" customWidth="1"/>
    <col min="9206" max="9206" width="12.7109375" style="5" customWidth="1"/>
    <col min="9207" max="9208" width="11.7109375" style="5" customWidth="1"/>
    <col min="9209" max="9209" width="12.42578125" style="5" customWidth="1"/>
    <col min="9210" max="9214" width="14.42578125" style="5" customWidth="1"/>
    <col min="9215" max="9218" width="9.5703125" style="5" customWidth="1"/>
    <col min="9219" max="9219" width="8" style="5" customWidth="1"/>
    <col min="9220" max="9225" width="9.5703125" style="5" customWidth="1"/>
    <col min="9226" max="9226" width="8.28515625" style="5" customWidth="1"/>
    <col min="9227" max="9227" width="7.28515625" style="5" customWidth="1"/>
    <col min="9228" max="9228" width="8.42578125" style="5" customWidth="1"/>
    <col min="9229" max="9458" width="16.85546875" style="5"/>
    <col min="9459" max="9459" width="4.7109375" style="5" customWidth="1"/>
    <col min="9460" max="9460" width="32.7109375" style="5" customWidth="1"/>
    <col min="9461" max="9461" width="0" style="5" hidden="1" customWidth="1"/>
    <col min="9462" max="9462" width="12.7109375" style="5" customWidth="1"/>
    <col min="9463" max="9464" width="11.7109375" style="5" customWidth="1"/>
    <col min="9465" max="9465" width="12.42578125" style="5" customWidth="1"/>
    <col min="9466" max="9470" width="14.42578125" style="5" customWidth="1"/>
    <col min="9471" max="9474" width="9.5703125" style="5" customWidth="1"/>
    <col min="9475" max="9475" width="8" style="5" customWidth="1"/>
    <col min="9476" max="9481" width="9.5703125" style="5" customWidth="1"/>
    <col min="9482" max="9482" width="8.28515625" style="5" customWidth="1"/>
    <col min="9483" max="9483" width="7.28515625" style="5" customWidth="1"/>
    <col min="9484" max="9484" width="8.42578125" style="5" customWidth="1"/>
    <col min="9485" max="9714" width="16.85546875" style="5"/>
    <col min="9715" max="9715" width="4.7109375" style="5" customWidth="1"/>
    <col min="9716" max="9716" width="32.7109375" style="5" customWidth="1"/>
    <col min="9717" max="9717" width="0" style="5" hidden="1" customWidth="1"/>
    <col min="9718" max="9718" width="12.7109375" style="5" customWidth="1"/>
    <col min="9719" max="9720" width="11.7109375" style="5" customWidth="1"/>
    <col min="9721" max="9721" width="12.42578125" style="5" customWidth="1"/>
    <col min="9722" max="9726" width="14.42578125" style="5" customWidth="1"/>
    <col min="9727" max="9730" width="9.5703125" style="5" customWidth="1"/>
    <col min="9731" max="9731" width="8" style="5" customWidth="1"/>
    <col min="9732" max="9737" width="9.5703125" style="5" customWidth="1"/>
    <col min="9738" max="9738" width="8.28515625" style="5" customWidth="1"/>
    <col min="9739" max="9739" width="7.28515625" style="5" customWidth="1"/>
    <col min="9740" max="9740" width="8.42578125" style="5" customWidth="1"/>
    <col min="9741" max="9970" width="16.85546875" style="5"/>
    <col min="9971" max="9971" width="4.7109375" style="5" customWidth="1"/>
    <col min="9972" max="9972" width="32.7109375" style="5" customWidth="1"/>
    <col min="9973" max="9973" width="0" style="5" hidden="1" customWidth="1"/>
    <col min="9974" max="9974" width="12.7109375" style="5" customWidth="1"/>
    <col min="9975" max="9976" width="11.7109375" style="5" customWidth="1"/>
    <col min="9977" max="9977" width="12.42578125" style="5" customWidth="1"/>
    <col min="9978" max="9982" width="14.42578125" style="5" customWidth="1"/>
    <col min="9983" max="9986" width="9.5703125" style="5" customWidth="1"/>
    <col min="9987" max="9987" width="8" style="5" customWidth="1"/>
    <col min="9988" max="9993" width="9.5703125" style="5" customWidth="1"/>
    <col min="9994" max="9994" width="8.28515625" style="5" customWidth="1"/>
    <col min="9995" max="9995" width="7.28515625" style="5" customWidth="1"/>
    <col min="9996" max="9996" width="8.42578125" style="5" customWidth="1"/>
    <col min="9997" max="10226" width="16.85546875" style="5"/>
    <col min="10227" max="10227" width="4.7109375" style="5" customWidth="1"/>
    <col min="10228" max="10228" width="32.7109375" style="5" customWidth="1"/>
    <col min="10229" max="10229" width="0" style="5" hidden="1" customWidth="1"/>
    <col min="10230" max="10230" width="12.7109375" style="5" customWidth="1"/>
    <col min="10231" max="10232" width="11.7109375" style="5" customWidth="1"/>
    <col min="10233" max="10233" width="12.42578125" style="5" customWidth="1"/>
    <col min="10234" max="10238" width="14.42578125" style="5" customWidth="1"/>
    <col min="10239" max="10242" width="9.5703125" style="5" customWidth="1"/>
    <col min="10243" max="10243" width="8" style="5" customWidth="1"/>
    <col min="10244" max="10249" width="9.5703125" style="5" customWidth="1"/>
    <col min="10250" max="10250" width="8.28515625" style="5" customWidth="1"/>
    <col min="10251" max="10251" width="7.28515625" style="5" customWidth="1"/>
    <col min="10252" max="10252" width="8.42578125" style="5" customWidth="1"/>
    <col min="10253" max="10482" width="16.85546875" style="5"/>
    <col min="10483" max="10483" width="4.7109375" style="5" customWidth="1"/>
    <col min="10484" max="10484" width="32.7109375" style="5" customWidth="1"/>
    <col min="10485" max="10485" width="0" style="5" hidden="1" customWidth="1"/>
    <col min="10486" max="10486" width="12.7109375" style="5" customWidth="1"/>
    <col min="10487" max="10488" width="11.7109375" style="5" customWidth="1"/>
    <col min="10489" max="10489" width="12.42578125" style="5" customWidth="1"/>
    <col min="10490" max="10494" width="14.42578125" style="5" customWidth="1"/>
    <col min="10495" max="10498" width="9.5703125" style="5" customWidth="1"/>
    <col min="10499" max="10499" width="8" style="5" customWidth="1"/>
    <col min="10500" max="10505" width="9.5703125" style="5" customWidth="1"/>
    <col min="10506" max="10506" width="8.28515625" style="5" customWidth="1"/>
    <col min="10507" max="10507" width="7.28515625" style="5" customWidth="1"/>
    <col min="10508" max="10508" width="8.42578125" style="5" customWidth="1"/>
    <col min="10509" max="10738" width="16.85546875" style="5"/>
    <col min="10739" max="10739" width="4.7109375" style="5" customWidth="1"/>
    <col min="10740" max="10740" width="32.7109375" style="5" customWidth="1"/>
    <col min="10741" max="10741" width="0" style="5" hidden="1" customWidth="1"/>
    <col min="10742" max="10742" width="12.7109375" style="5" customWidth="1"/>
    <col min="10743" max="10744" width="11.7109375" style="5" customWidth="1"/>
    <col min="10745" max="10745" width="12.42578125" style="5" customWidth="1"/>
    <col min="10746" max="10750" width="14.42578125" style="5" customWidth="1"/>
    <col min="10751" max="10754" width="9.5703125" style="5" customWidth="1"/>
    <col min="10755" max="10755" width="8" style="5" customWidth="1"/>
    <col min="10756" max="10761" width="9.5703125" style="5" customWidth="1"/>
    <col min="10762" max="10762" width="8.28515625" style="5" customWidth="1"/>
    <col min="10763" max="10763" width="7.28515625" style="5" customWidth="1"/>
    <col min="10764" max="10764" width="8.42578125" style="5" customWidth="1"/>
    <col min="10765" max="10994" width="16.85546875" style="5"/>
    <col min="10995" max="10995" width="4.7109375" style="5" customWidth="1"/>
    <col min="10996" max="10996" width="32.7109375" style="5" customWidth="1"/>
    <col min="10997" max="10997" width="0" style="5" hidden="1" customWidth="1"/>
    <col min="10998" max="10998" width="12.7109375" style="5" customWidth="1"/>
    <col min="10999" max="11000" width="11.7109375" style="5" customWidth="1"/>
    <col min="11001" max="11001" width="12.42578125" style="5" customWidth="1"/>
    <col min="11002" max="11006" width="14.42578125" style="5" customWidth="1"/>
    <col min="11007" max="11010" width="9.5703125" style="5" customWidth="1"/>
    <col min="11011" max="11011" width="8" style="5" customWidth="1"/>
    <col min="11012" max="11017" width="9.5703125" style="5" customWidth="1"/>
    <col min="11018" max="11018" width="8.28515625" style="5" customWidth="1"/>
    <col min="11019" max="11019" width="7.28515625" style="5" customWidth="1"/>
    <col min="11020" max="11020" width="8.42578125" style="5" customWidth="1"/>
    <col min="11021" max="11250" width="16.85546875" style="5"/>
    <col min="11251" max="11251" width="4.7109375" style="5" customWidth="1"/>
    <col min="11252" max="11252" width="32.7109375" style="5" customWidth="1"/>
    <col min="11253" max="11253" width="0" style="5" hidden="1" customWidth="1"/>
    <col min="11254" max="11254" width="12.7109375" style="5" customWidth="1"/>
    <col min="11255" max="11256" width="11.7109375" style="5" customWidth="1"/>
    <col min="11257" max="11257" width="12.42578125" style="5" customWidth="1"/>
    <col min="11258" max="11262" width="14.42578125" style="5" customWidth="1"/>
    <col min="11263" max="11266" width="9.5703125" style="5" customWidth="1"/>
    <col min="11267" max="11267" width="8" style="5" customWidth="1"/>
    <col min="11268" max="11273" width="9.5703125" style="5" customWidth="1"/>
    <col min="11274" max="11274" width="8.28515625" style="5" customWidth="1"/>
    <col min="11275" max="11275" width="7.28515625" style="5" customWidth="1"/>
    <col min="11276" max="11276" width="8.42578125" style="5" customWidth="1"/>
    <col min="11277" max="11506" width="16.85546875" style="5"/>
    <col min="11507" max="11507" width="4.7109375" style="5" customWidth="1"/>
    <col min="11508" max="11508" width="32.7109375" style="5" customWidth="1"/>
    <col min="11509" max="11509" width="0" style="5" hidden="1" customWidth="1"/>
    <col min="11510" max="11510" width="12.7109375" style="5" customWidth="1"/>
    <col min="11511" max="11512" width="11.7109375" style="5" customWidth="1"/>
    <col min="11513" max="11513" width="12.42578125" style="5" customWidth="1"/>
    <col min="11514" max="11518" width="14.42578125" style="5" customWidth="1"/>
    <col min="11519" max="11522" width="9.5703125" style="5" customWidth="1"/>
    <col min="11523" max="11523" width="8" style="5" customWidth="1"/>
    <col min="11524" max="11529" width="9.5703125" style="5" customWidth="1"/>
    <col min="11530" max="11530" width="8.28515625" style="5" customWidth="1"/>
    <col min="11531" max="11531" width="7.28515625" style="5" customWidth="1"/>
    <col min="11532" max="11532" width="8.42578125" style="5" customWidth="1"/>
    <col min="11533" max="11762" width="16.85546875" style="5"/>
    <col min="11763" max="11763" width="4.7109375" style="5" customWidth="1"/>
    <col min="11764" max="11764" width="32.7109375" style="5" customWidth="1"/>
    <col min="11765" max="11765" width="0" style="5" hidden="1" customWidth="1"/>
    <col min="11766" max="11766" width="12.7109375" style="5" customWidth="1"/>
    <col min="11767" max="11768" width="11.7109375" style="5" customWidth="1"/>
    <col min="11769" max="11769" width="12.42578125" style="5" customWidth="1"/>
    <col min="11770" max="11774" width="14.42578125" style="5" customWidth="1"/>
    <col min="11775" max="11778" width="9.5703125" style="5" customWidth="1"/>
    <col min="11779" max="11779" width="8" style="5" customWidth="1"/>
    <col min="11780" max="11785" width="9.5703125" style="5" customWidth="1"/>
    <col min="11786" max="11786" width="8.28515625" style="5" customWidth="1"/>
    <col min="11787" max="11787" width="7.28515625" style="5" customWidth="1"/>
    <col min="11788" max="11788" width="8.42578125" style="5" customWidth="1"/>
    <col min="11789" max="12018" width="16.85546875" style="5"/>
    <col min="12019" max="12019" width="4.7109375" style="5" customWidth="1"/>
    <col min="12020" max="12020" width="32.7109375" style="5" customWidth="1"/>
    <col min="12021" max="12021" width="0" style="5" hidden="1" customWidth="1"/>
    <col min="12022" max="12022" width="12.7109375" style="5" customWidth="1"/>
    <col min="12023" max="12024" width="11.7109375" style="5" customWidth="1"/>
    <col min="12025" max="12025" width="12.42578125" style="5" customWidth="1"/>
    <col min="12026" max="12030" width="14.42578125" style="5" customWidth="1"/>
    <col min="12031" max="12034" width="9.5703125" style="5" customWidth="1"/>
    <col min="12035" max="12035" width="8" style="5" customWidth="1"/>
    <col min="12036" max="12041" width="9.5703125" style="5" customWidth="1"/>
    <col min="12042" max="12042" width="8.28515625" style="5" customWidth="1"/>
    <col min="12043" max="12043" width="7.28515625" style="5" customWidth="1"/>
    <col min="12044" max="12044" width="8.42578125" style="5" customWidth="1"/>
    <col min="12045" max="12274" width="16.85546875" style="5"/>
    <col min="12275" max="12275" width="4.7109375" style="5" customWidth="1"/>
    <col min="12276" max="12276" width="32.7109375" style="5" customWidth="1"/>
    <col min="12277" max="12277" width="0" style="5" hidden="1" customWidth="1"/>
    <col min="12278" max="12278" width="12.7109375" style="5" customWidth="1"/>
    <col min="12279" max="12280" width="11.7109375" style="5" customWidth="1"/>
    <col min="12281" max="12281" width="12.42578125" style="5" customWidth="1"/>
    <col min="12282" max="12286" width="14.42578125" style="5" customWidth="1"/>
    <col min="12287" max="12290" width="9.5703125" style="5" customWidth="1"/>
    <col min="12291" max="12291" width="8" style="5" customWidth="1"/>
    <col min="12292" max="12297" width="9.5703125" style="5" customWidth="1"/>
    <col min="12298" max="12298" width="8.28515625" style="5" customWidth="1"/>
    <col min="12299" max="12299" width="7.28515625" style="5" customWidth="1"/>
    <col min="12300" max="12300" width="8.42578125" style="5" customWidth="1"/>
    <col min="12301" max="12530" width="16.85546875" style="5"/>
    <col min="12531" max="12531" width="4.7109375" style="5" customWidth="1"/>
    <col min="12532" max="12532" width="32.7109375" style="5" customWidth="1"/>
    <col min="12533" max="12533" width="0" style="5" hidden="1" customWidth="1"/>
    <col min="12534" max="12534" width="12.7109375" style="5" customWidth="1"/>
    <col min="12535" max="12536" width="11.7109375" style="5" customWidth="1"/>
    <col min="12537" max="12537" width="12.42578125" style="5" customWidth="1"/>
    <col min="12538" max="12542" width="14.42578125" style="5" customWidth="1"/>
    <col min="12543" max="12546" width="9.5703125" style="5" customWidth="1"/>
    <col min="12547" max="12547" width="8" style="5" customWidth="1"/>
    <col min="12548" max="12553" width="9.5703125" style="5" customWidth="1"/>
    <col min="12554" max="12554" width="8.28515625" style="5" customWidth="1"/>
    <col min="12555" max="12555" width="7.28515625" style="5" customWidth="1"/>
    <col min="12556" max="12556" width="8.42578125" style="5" customWidth="1"/>
    <col min="12557" max="12786" width="16.85546875" style="5"/>
    <col min="12787" max="12787" width="4.7109375" style="5" customWidth="1"/>
    <col min="12788" max="12788" width="32.7109375" style="5" customWidth="1"/>
    <col min="12789" max="12789" width="0" style="5" hidden="1" customWidth="1"/>
    <col min="12790" max="12790" width="12.7109375" style="5" customWidth="1"/>
    <col min="12791" max="12792" width="11.7109375" style="5" customWidth="1"/>
    <col min="12793" max="12793" width="12.42578125" style="5" customWidth="1"/>
    <col min="12794" max="12798" width="14.42578125" style="5" customWidth="1"/>
    <col min="12799" max="12802" width="9.5703125" style="5" customWidth="1"/>
    <col min="12803" max="12803" width="8" style="5" customWidth="1"/>
    <col min="12804" max="12809" width="9.5703125" style="5" customWidth="1"/>
    <col min="12810" max="12810" width="8.28515625" style="5" customWidth="1"/>
    <col min="12811" max="12811" width="7.28515625" style="5" customWidth="1"/>
    <col min="12812" max="12812" width="8.42578125" style="5" customWidth="1"/>
    <col min="12813" max="13042" width="16.85546875" style="5"/>
    <col min="13043" max="13043" width="4.7109375" style="5" customWidth="1"/>
    <col min="13044" max="13044" width="32.7109375" style="5" customWidth="1"/>
    <col min="13045" max="13045" width="0" style="5" hidden="1" customWidth="1"/>
    <col min="13046" max="13046" width="12.7109375" style="5" customWidth="1"/>
    <col min="13047" max="13048" width="11.7109375" style="5" customWidth="1"/>
    <col min="13049" max="13049" width="12.42578125" style="5" customWidth="1"/>
    <col min="13050" max="13054" width="14.42578125" style="5" customWidth="1"/>
    <col min="13055" max="13058" width="9.5703125" style="5" customWidth="1"/>
    <col min="13059" max="13059" width="8" style="5" customWidth="1"/>
    <col min="13060" max="13065" width="9.5703125" style="5" customWidth="1"/>
    <col min="13066" max="13066" width="8.28515625" style="5" customWidth="1"/>
    <col min="13067" max="13067" width="7.28515625" style="5" customWidth="1"/>
    <col min="13068" max="13068" width="8.42578125" style="5" customWidth="1"/>
    <col min="13069" max="13298" width="16.85546875" style="5"/>
    <col min="13299" max="13299" width="4.7109375" style="5" customWidth="1"/>
    <col min="13300" max="13300" width="32.7109375" style="5" customWidth="1"/>
    <col min="13301" max="13301" width="0" style="5" hidden="1" customWidth="1"/>
    <col min="13302" max="13302" width="12.7109375" style="5" customWidth="1"/>
    <col min="13303" max="13304" width="11.7109375" style="5" customWidth="1"/>
    <col min="13305" max="13305" width="12.42578125" style="5" customWidth="1"/>
    <col min="13306" max="13310" width="14.42578125" style="5" customWidth="1"/>
    <col min="13311" max="13314" width="9.5703125" style="5" customWidth="1"/>
    <col min="13315" max="13315" width="8" style="5" customWidth="1"/>
    <col min="13316" max="13321" width="9.5703125" style="5" customWidth="1"/>
    <col min="13322" max="13322" width="8.28515625" style="5" customWidth="1"/>
    <col min="13323" max="13323" width="7.28515625" style="5" customWidth="1"/>
    <col min="13324" max="13324" width="8.42578125" style="5" customWidth="1"/>
    <col min="13325" max="13554" width="16.85546875" style="5"/>
    <col min="13555" max="13555" width="4.7109375" style="5" customWidth="1"/>
    <col min="13556" max="13556" width="32.7109375" style="5" customWidth="1"/>
    <col min="13557" max="13557" width="0" style="5" hidden="1" customWidth="1"/>
    <col min="13558" max="13558" width="12.7109375" style="5" customWidth="1"/>
    <col min="13559" max="13560" width="11.7109375" style="5" customWidth="1"/>
    <col min="13561" max="13561" width="12.42578125" style="5" customWidth="1"/>
    <col min="13562" max="13566" width="14.42578125" style="5" customWidth="1"/>
    <col min="13567" max="13570" width="9.5703125" style="5" customWidth="1"/>
    <col min="13571" max="13571" width="8" style="5" customWidth="1"/>
    <col min="13572" max="13577" width="9.5703125" style="5" customWidth="1"/>
    <col min="13578" max="13578" width="8.28515625" style="5" customWidth="1"/>
    <col min="13579" max="13579" width="7.28515625" style="5" customWidth="1"/>
    <col min="13580" max="13580" width="8.42578125" style="5" customWidth="1"/>
    <col min="13581" max="13810" width="16.85546875" style="5"/>
    <col min="13811" max="13811" width="4.7109375" style="5" customWidth="1"/>
    <col min="13812" max="13812" width="32.7109375" style="5" customWidth="1"/>
    <col min="13813" max="13813" width="0" style="5" hidden="1" customWidth="1"/>
    <col min="13814" max="13814" width="12.7109375" style="5" customWidth="1"/>
    <col min="13815" max="13816" width="11.7109375" style="5" customWidth="1"/>
    <col min="13817" max="13817" width="12.42578125" style="5" customWidth="1"/>
    <col min="13818" max="13822" width="14.42578125" style="5" customWidth="1"/>
    <col min="13823" max="13826" width="9.5703125" style="5" customWidth="1"/>
    <col min="13827" max="13827" width="8" style="5" customWidth="1"/>
    <col min="13828" max="13833" width="9.5703125" style="5" customWidth="1"/>
    <col min="13834" max="13834" width="8.28515625" style="5" customWidth="1"/>
    <col min="13835" max="13835" width="7.28515625" style="5" customWidth="1"/>
    <col min="13836" max="13836" width="8.42578125" style="5" customWidth="1"/>
    <col min="13837" max="14066" width="16.85546875" style="5"/>
    <col min="14067" max="14067" width="4.7109375" style="5" customWidth="1"/>
    <col min="14068" max="14068" width="32.7109375" style="5" customWidth="1"/>
    <col min="14069" max="14069" width="0" style="5" hidden="1" customWidth="1"/>
    <col min="14070" max="14070" width="12.7109375" style="5" customWidth="1"/>
    <col min="14071" max="14072" width="11.7109375" style="5" customWidth="1"/>
    <col min="14073" max="14073" width="12.42578125" style="5" customWidth="1"/>
    <col min="14074" max="14078" width="14.42578125" style="5" customWidth="1"/>
    <col min="14079" max="14082" width="9.5703125" style="5" customWidth="1"/>
    <col min="14083" max="14083" width="8" style="5" customWidth="1"/>
    <col min="14084" max="14089" width="9.5703125" style="5" customWidth="1"/>
    <col min="14090" max="14090" width="8.28515625" style="5" customWidth="1"/>
    <col min="14091" max="14091" width="7.28515625" style="5" customWidth="1"/>
    <col min="14092" max="14092" width="8.42578125" style="5" customWidth="1"/>
    <col min="14093" max="14322" width="16.85546875" style="5"/>
    <col min="14323" max="14323" width="4.7109375" style="5" customWidth="1"/>
    <col min="14324" max="14324" width="32.7109375" style="5" customWidth="1"/>
    <col min="14325" max="14325" width="0" style="5" hidden="1" customWidth="1"/>
    <col min="14326" max="14326" width="12.7109375" style="5" customWidth="1"/>
    <col min="14327" max="14328" width="11.7109375" style="5" customWidth="1"/>
    <col min="14329" max="14329" width="12.42578125" style="5" customWidth="1"/>
    <col min="14330" max="14334" width="14.42578125" style="5" customWidth="1"/>
    <col min="14335" max="14338" width="9.5703125" style="5" customWidth="1"/>
    <col min="14339" max="14339" width="8" style="5" customWidth="1"/>
    <col min="14340" max="14345" width="9.5703125" style="5" customWidth="1"/>
    <col min="14346" max="14346" width="8.28515625" style="5" customWidth="1"/>
    <col min="14347" max="14347" width="7.28515625" style="5" customWidth="1"/>
    <col min="14348" max="14348" width="8.42578125" style="5" customWidth="1"/>
    <col min="14349" max="14578" width="16.85546875" style="5"/>
    <col min="14579" max="14579" width="4.7109375" style="5" customWidth="1"/>
    <col min="14580" max="14580" width="32.7109375" style="5" customWidth="1"/>
    <col min="14581" max="14581" width="0" style="5" hidden="1" customWidth="1"/>
    <col min="14582" max="14582" width="12.7109375" style="5" customWidth="1"/>
    <col min="14583" max="14584" width="11.7109375" style="5" customWidth="1"/>
    <col min="14585" max="14585" width="12.42578125" style="5" customWidth="1"/>
    <col min="14586" max="14590" width="14.42578125" style="5" customWidth="1"/>
    <col min="14591" max="14594" width="9.5703125" style="5" customWidth="1"/>
    <col min="14595" max="14595" width="8" style="5" customWidth="1"/>
    <col min="14596" max="14601" width="9.5703125" style="5" customWidth="1"/>
    <col min="14602" max="14602" width="8.28515625" style="5" customWidth="1"/>
    <col min="14603" max="14603" width="7.28515625" style="5" customWidth="1"/>
    <col min="14604" max="14604" width="8.42578125" style="5" customWidth="1"/>
    <col min="14605" max="14834" width="16.85546875" style="5"/>
    <col min="14835" max="14835" width="4.7109375" style="5" customWidth="1"/>
    <col min="14836" max="14836" width="32.7109375" style="5" customWidth="1"/>
    <col min="14837" max="14837" width="0" style="5" hidden="1" customWidth="1"/>
    <col min="14838" max="14838" width="12.7109375" style="5" customWidth="1"/>
    <col min="14839" max="14840" width="11.7109375" style="5" customWidth="1"/>
    <col min="14841" max="14841" width="12.42578125" style="5" customWidth="1"/>
    <col min="14842" max="14846" width="14.42578125" style="5" customWidth="1"/>
    <col min="14847" max="14850" width="9.5703125" style="5" customWidth="1"/>
    <col min="14851" max="14851" width="8" style="5" customWidth="1"/>
    <col min="14852" max="14857" width="9.5703125" style="5" customWidth="1"/>
    <col min="14858" max="14858" width="8.28515625" style="5" customWidth="1"/>
    <col min="14859" max="14859" width="7.28515625" style="5" customWidth="1"/>
    <col min="14860" max="14860" width="8.42578125" style="5" customWidth="1"/>
    <col min="14861" max="15090" width="16.85546875" style="5"/>
    <col min="15091" max="15091" width="4.7109375" style="5" customWidth="1"/>
    <col min="15092" max="15092" width="32.7109375" style="5" customWidth="1"/>
    <col min="15093" max="15093" width="0" style="5" hidden="1" customWidth="1"/>
    <col min="15094" max="15094" width="12.7109375" style="5" customWidth="1"/>
    <col min="15095" max="15096" width="11.7109375" style="5" customWidth="1"/>
    <col min="15097" max="15097" width="12.42578125" style="5" customWidth="1"/>
    <col min="15098" max="15102" width="14.42578125" style="5" customWidth="1"/>
    <col min="15103" max="15106" width="9.5703125" style="5" customWidth="1"/>
    <col min="15107" max="15107" width="8" style="5" customWidth="1"/>
    <col min="15108" max="15113" width="9.5703125" style="5" customWidth="1"/>
    <col min="15114" max="15114" width="8.28515625" style="5" customWidth="1"/>
    <col min="15115" max="15115" width="7.28515625" style="5" customWidth="1"/>
    <col min="15116" max="15116" width="8.42578125" style="5" customWidth="1"/>
    <col min="15117" max="15346" width="16.85546875" style="5"/>
    <col min="15347" max="15347" width="4.7109375" style="5" customWidth="1"/>
    <col min="15348" max="15348" width="32.7109375" style="5" customWidth="1"/>
    <col min="15349" max="15349" width="0" style="5" hidden="1" customWidth="1"/>
    <col min="15350" max="15350" width="12.7109375" style="5" customWidth="1"/>
    <col min="15351" max="15352" width="11.7109375" style="5" customWidth="1"/>
    <col min="15353" max="15353" width="12.42578125" style="5" customWidth="1"/>
    <col min="15354" max="15358" width="14.42578125" style="5" customWidth="1"/>
    <col min="15359" max="15362" width="9.5703125" style="5" customWidth="1"/>
    <col min="15363" max="15363" width="8" style="5" customWidth="1"/>
    <col min="15364" max="15369" width="9.5703125" style="5" customWidth="1"/>
    <col min="15370" max="15370" width="8.28515625" style="5" customWidth="1"/>
    <col min="15371" max="15371" width="7.28515625" style="5" customWidth="1"/>
    <col min="15372" max="15372" width="8.42578125" style="5" customWidth="1"/>
    <col min="15373" max="15602" width="16.85546875" style="5"/>
    <col min="15603" max="15603" width="4.7109375" style="5" customWidth="1"/>
    <col min="15604" max="15604" width="32.7109375" style="5" customWidth="1"/>
    <col min="15605" max="15605" width="0" style="5" hidden="1" customWidth="1"/>
    <col min="15606" max="15606" width="12.7109375" style="5" customWidth="1"/>
    <col min="15607" max="15608" width="11.7109375" style="5" customWidth="1"/>
    <col min="15609" max="15609" width="12.42578125" style="5" customWidth="1"/>
    <col min="15610" max="15614" width="14.42578125" style="5" customWidth="1"/>
    <col min="15615" max="15618" width="9.5703125" style="5" customWidth="1"/>
    <col min="15619" max="15619" width="8" style="5" customWidth="1"/>
    <col min="15620" max="15625" width="9.5703125" style="5" customWidth="1"/>
    <col min="15626" max="15626" width="8.28515625" style="5" customWidth="1"/>
    <col min="15627" max="15627" width="7.28515625" style="5" customWidth="1"/>
    <col min="15628" max="15628" width="8.42578125" style="5" customWidth="1"/>
    <col min="15629" max="15858" width="16.85546875" style="5"/>
    <col min="15859" max="15859" width="4.7109375" style="5" customWidth="1"/>
    <col min="15860" max="15860" width="32.7109375" style="5" customWidth="1"/>
    <col min="15861" max="15861" width="0" style="5" hidden="1" customWidth="1"/>
    <col min="15862" max="15862" width="12.7109375" style="5" customWidth="1"/>
    <col min="15863" max="15864" width="11.7109375" style="5" customWidth="1"/>
    <col min="15865" max="15865" width="12.42578125" style="5" customWidth="1"/>
    <col min="15866" max="15870" width="14.42578125" style="5" customWidth="1"/>
    <col min="15871" max="15874" width="9.5703125" style="5" customWidth="1"/>
    <col min="15875" max="15875" width="8" style="5" customWidth="1"/>
    <col min="15876" max="15881" width="9.5703125" style="5" customWidth="1"/>
    <col min="15882" max="15882" width="8.28515625" style="5" customWidth="1"/>
    <col min="15883" max="15883" width="7.28515625" style="5" customWidth="1"/>
    <col min="15884" max="15884" width="8.42578125" style="5" customWidth="1"/>
    <col min="15885" max="16114" width="16.85546875" style="5"/>
    <col min="16115" max="16115" width="4.7109375" style="5" customWidth="1"/>
    <col min="16116" max="16116" width="32.7109375" style="5" customWidth="1"/>
    <col min="16117" max="16117" width="0" style="5" hidden="1" customWidth="1"/>
    <col min="16118" max="16118" width="12.7109375" style="5" customWidth="1"/>
    <col min="16119" max="16120" width="11.7109375" style="5" customWidth="1"/>
    <col min="16121" max="16121" width="12.42578125" style="5" customWidth="1"/>
    <col min="16122" max="16126" width="14.42578125" style="5" customWidth="1"/>
    <col min="16127" max="16130" width="9.5703125" style="5" customWidth="1"/>
    <col min="16131" max="16131" width="8" style="5" customWidth="1"/>
    <col min="16132" max="16137" width="9.5703125" style="5" customWidth="1"/>
    <col min="16138" max="16138" width="8.28515625" style="5" customWidth="1"/>
    <col min="16139" max="16139" width="7.28515625" style="5" customWidth="1"/>
    <col min="16140" max="16140" width="8.42578125" style="5" customWidth="1"/>
    <col min="16141" max="16384" width="16.85546875" style="5"/>
  </cols>
  <sheetData>
    <row r="1" spans="1:11" ht="15.75" customHeight="1" x14ac:dyDescent="0.25">
      <c r="A1" s="1"/>
      <c r="B1" s="9"/>
      <c r="C1" s="1"/>
      <c r="D1" s="10"/>
      <c r="E1" s="10"/>
      <c r="F1" s="10"/>
      <c r="G1" s="1"/>
      <c r="H1" s="1"/>
      <c r="I1" s="1"/>
      <c r="J1" s="1"/>
      <c r="K1" s="1" t="s">
        <v>39</v>
      </c>
    </row>
    <row r="2" spans="1:1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4.45" customHeight="1" x14ac:dyDescent="0.25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3.9" customHeight="1" x14ac:dyDescent="0.25">
      <c r="A4" s="18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1"/>
      <c r="B5" s="9"/>
      <c r="C5" s="11"/>
      <c r="D5" s="10"/>
      <c r="E5" s="10"/>
      <c r="F5" s="10"/>
      <c r="G5" s="1"/>
      <c r="H5" s="1"/>
      <c r="I5" s="1"/>
      <c r="J5" s="1"/>
      <c r="K5" s="1"/>
    </row>
    <row r="6" spans="1:11" s="8" customFormat="1" ht="60.75" customHeight="1" x14ac:dyDescent="0.25">
      <c r="A6" s="12" t="s">
        <v>1</v>
      </c>
      <c r="B6" s="13" t="s">
        <v>2</v>
      </c>
      <c r="C6" s="12" t="s">
        <v>3</v>
      </c>
      <c r="D6" s="14" t="s">
        <v>4</v>
      </c>
      <c r="E6" s="14" t="s">
        <v>5</v>
      </c>
      <c r="F6" s="14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11" ht="65.25" customHeight="1" x14ac:dyDescent="0.25">
      <c r="A7" s="15">
        <v>1</v>
      </c>
      <c r="B7" s="16" t="s">
        <v>24</v>
      </c>
      <c r="C7" s="15" t="s">
        <v>14</v>
      </c>
      <c r="D7" s="17">
        <v>2</v>
      </c>
      <c r="E7" s="17">
        <v>178200</v>
      </c>
      <c r="F7" s="17">
        <f>D7*E7</f>
        <v>356400</v>
      </c>
      <c r="G7" s="15" t="s">
        <v>15</v>
      </c>
      <c r="H7" s="15" t="s">
        <v>12</v>
      </c>
      <c r="I7" s="15" t="s">
        <v>16</v>
      </c>
      <c r="J7" s="15" t="s">
        <v>13</v>
      </c>
      <c r="K7" s="15" t="s">
        <v>16</v>
      </c>
    </row>
    <row r="8" spans="1:11" ht="65.25" customHeight="1" x14ac:dyDescent="0.25">
      <c r="A8" s="15">
        <v>2</v>
      </c>
      <c r="B8" s="16" t="s">
        <v>25</v>
      </c>
      <c r="C8" s="15" t="s">
        <v>14</v>
      </c>
      <c r="D8" s="17">
        <v>3</v>
      </c>
      <c r="E8" s="17">
        <v>154710</v>
      </c>
      <c r="F8" s="17">
        <f t="shared" ref="F8:F25" si="0">D8*E8</f>
        <v>464130</v>
      </c>
      <c r="G8" s="15" t="s">
        <v>15</v>
      </c>
      <c r="H8" s="15" t="s">
        <v>12</v>
      </c>
      <c r="I8" s="15" t="s">
        <v>16</v>
      </c>
      <c r="J8" s="15" t="s">
        <v>13</v>
      </c>
      <c r="K8" s="15" t="s">
        <v>16</v>
      </c>
    </row>
    <row r="9" spans="1:11" ht="65.25" customHeight="1" x14ac:dyDescent="0.25">
      <c r="A9" s="15">
        <v>3</v>
      </c>
      <c r="B9" s="16" t="s">
        <v>26</v>
      </c>
      <c r="C9" s="15" t="s">
        <v>14</v>
      </c>
      <c r="D9" s="17">
        <v>6</v>
      </c>
      <c r="E9" s="17">
        <v>132030</v>
      </c>
      <c r="F9" s="17">
        <f t="shared" si="0"/>
        <v>792180</v>
      </c>
      <c r="G9" s="15" t="s">
        <v>15</v>
      </c>
      <c r="H9" s="15" t="s">
        <v>12</v>
      </c>
      <c r="I9" s="15" t="s">
        <v>16</v>
      </c>
      <c r="J9" s="15" t="s">
        <v>13</v>
      </c>
      <c r="K9" s="15" t="s">
        <v>16</v>
      </c>
    </row>
    <row r="10" spans="1:11" ht="65.25" customHeight="1" x14ac:dyDescent="0.25">
      <c r="A10" s="15">
        <v>4</v>
      </c>
      <c r="B10" s="16" t="s">
        <v>27</v>
      </c>
      <c r="C10" s="15" t="s">
        <v>14</v>
      </c>
      <c r="D10" s="17">
        <v>1</v>
      </c>
      <c r="E10" s="17">
        <v>163620</v>
      </c>
      <c r="F10" s="17">
        <f t="shared" si="0"/>
        <v>163620</v>
      </c>
      <c r="G10" s="15" t="s">
        <v>15</v>
      </c>
      <c r="H10" s="15" t="s">
        <v>12</v>
      </c>
      <c r="I10" s="15" t="s">
        <v>16</v>
      </c>
      <c r="J10" s="15" t="s">
        <v>13</v>
      </c>
      <c r="K10" s="15" t="s">
        <v>16</v>
      </c>
    </row>
    <row r="11" spans="1:11" ht="65.25" customHeight="1" x14ac:dyDescent="0.25">
      <c r="A11" s="15">
        <v>5</v>
      </c>
      <c r="B11" s="16" t="s">
        <v>42</v>
      </c>
      <c r="C11" s="15" t="s">
        <v>14</v>
      </c>
      <c r="D11" s="17">
        <v>1</v>
      </c>
      <c r="E11" s="17">
        <v>129600</v>
      </c>
      <c r="F11" s="17">
        <f t="shared" si="0"/>
        <v>129600</v>
      </c>
      <c r="G11" s="15" t="s">
        <v>15</v>
      </c>
      <c r="H11" s="15" t="s">
        <v>12</v>
      </c>
      <c r="I11" s="15" t="s">
        <v>16</v>
      </c>
      <c r="J11" s="15" t="s">
        <v>13</v>
      </c>
      <c r="K11" s="15" t="s">
        <v>16</v>
      </c>
    </row>
    <row r="12" spans="1:11" ht="65.25" customHeight="1" x14ac:dyDescent="0.25">
      <c r="A12" s="15">
        <v>6</v>
      </c>
      <c r="B12" s="16" t="s">
        <v>28</v>
      </c>
      <c r="C12" s="15" t="s">
        <v>14</v>
      </c>
      <c r="D12" s="17">
        <v>1</v>
      </c>
      <c r="E12" s="17">
        <v>123120</v>
      </c>
      <c r="F12" s="17">
        <f t="shared" si="0"/>
        <v>123120</v>
      </c>
      <c r="G12" s="15" t="s">
        <v>15</v>
      </c>
      <c r="H12" s="15" t="s">
        <v>12</v>
      </c>
      <c r="I12" s="15" t="s">
        <v>16</v>
      </c>
      <c r="J12" s="15" t="s">
        <v>13</v>
      </c>
      <c r="K12" s="15" t="s">
        <v>16</v>
      </c>
    </row>
    <row r="13" spans="1:11" ht="65.25" customHeight="1" x14ac:dyDescent="0.25">
      <c r="A13" s="15">
        <v>7</v>
      </c>
      <c r="B13" s="16" t="s">
        <v>43</v>
      </c>
      <c r="C13" s="15" t="s">
        <v>14</v>
      </c>
      <c r="D13" s="17">
        <v>6</v>
      </c>
      <c r="E13" s="17">
        <v>72900</v>
      </c>
      <c r="F13" s="17">
        <f t="shared" si="0"/>
        <v>437400</v>
      </c>
      <c r="G13" s="15" t="s">
        <v>15</v>
      </c>
      <c r="H13" s="15" t="s">
        <v>12</v>
      </c>
      <c r="I13" s="15" t="s">
        <v>16</v>
      </c>
      <c r="J13" s="15" t="s">
        <v>13</v>
      </c>
      <c r="K13" s="15" t="s">
        <v>16</v>
      </c>
    </row>
    <row r="14" spans="1:11" ht="65.25" customHeight="1" x14ac:dyDescent="0.25">
      <c r="A14" s="15">
        <v>8</v>
      </c>
      <c r="B14" s="16" t="s">
        <v>23</v>
      </c>
      <c r="C14" s="15" t="s">
        <v>14</v>
      </c>
      <c r="D14" s="17">
        <v>1</v>
      </c>
      <c r="E14" s="17">
        <v>90720</v>
      </c>
      <c r="F14" s="17">
        <f t="shared" si="0"/>
        <v>90720</v>
      </c>
      <c r="G14" s="15" t="s">
        <v>15</v>
      </c>
      <c r="H14" s="15" t="s">
        <v>12</v>
      </c>
      <c r="I14" s="15" t="s">
        <v>16</v>
      </c>
      <c r="J14" s="15" t="s">
        <v>13</v>
      </c>
      <c r="K14" s="15" t="s">
        <v>16</v>
      </c>
    </row>
    <row r="15" spans="1:11" ht="65.25" customHeight="1" x14ac:dyDescent="0.25">
      <c r="A15" s="15">
        <v>9</v>
      </c>
      <c r="B15" s="16" t="s">
        <v>29</v>
      </c>
      <c r="C15" s="15" t="s">
        <v>17</v>
      </c>
      <c r="D15" s="17">
        <v>90</v>
      </c>
      <c r="E15" s="17">
        <v>30780</v>
      </c>
      <c r="F15" s="17">
        <f t="shared" si="0"/>
        <v>2770200</v>
      </c>
      <c r="G15" s="15" t="s">
        <v>15</v>
      </c>
      <c r="H15" s="15" t="s">
        <v>12</v>
      </c>
      <c r="I15" s="15" t="s">
        <v>16</v>
      </c>
      <c r="J15" s="15" t="s">
        <v>13</v>
      </c>
      <c r="K15" s="15" t="s">
        <v>16</v>
      </c>
    </row>
    <row r="16" spans="1:11" ht="65.25" customHeight="1" x14ac:dyDescent="0.25">
      <c r="A16" s="15">
        <v>10</v>
      </c>
      <c r="B16" s="16" t="s">
        <v>30</v>
      </c>
      <c r="C16" s="15" t="s">
        <v>17</v>
      </c>
      <c r="D16" s="17">
        <v>7</v>
      </c>
      <c r="E16" s="17">
        <v>68850</v>
      </c>
      <c r="F16" s="17">
        <f t="shared" si="0"/>
        <v>481950</v>
      </c>
      <c r="G16" s="15" t="s">
        <v>15</v>
      </c>
      <c r="H16" s="15" t="s">
        <v>12</v>
      </c>
      <c r="I16" s="15" t="s">
        <v>16</v>
      </c>
      <c r="J16" s="15" t="s">
        <v>13</v>
      </c>
      <c r="K16" s="15" t="s">
        <v>16</v>
      </c>
    </row>
    <row r="17" spans="1:11" ht="65.25" customHeight="1" x14ac:dyDescent="0.25">
      <c r="A17" s="15">
        <v>11</v>
      </c>
      <c r="B17" s="16" t="s">
        <v>31</v>
      </c>
      <c r="C17" s="15" t="s">
        <v>17</v>
      </c>
      <c r="D17" s="17">
        <v>14</v>
      </c>
      <c r="E17" s="17">
        <v>31590</v>
      </c>
      <c r="F17" s="17">
        <f t="shared" si="0"/>
        <v>442260</v>
      </c>
      <c r="G17" s="15" t="s">
        <v>15</v>
      </c>
      <c r="H17" s="15" t="s">
        <v>12</v>
      </c>
      <c r="I17" s="15" t="s">
        <v>16</v>
      </c>
      <c r="J17" s="15" t="s">
        <v>13</v>
      </c>
      <c r="K17" s="15" t="s">
        <v>16</v>
      </c>
    </row>
    <row r="18" spans="1:11" ht="65.25" customHeight="1" x14ac:dyDescent="0.25">
      <c r="A18" s="15">
        <v>12</v>
      </c>
      <c r="B18" s="16" t="s">
        <v>32</v>
      </c>
      <c r="C18" s="15" t="s">
        <v>18</v>
      </c>
      <c r="D18" s="17">
        <v>36</v>
      </c>
      <c r="E18" s="17">
        <v>80190</v>
      </c>
      <c r="F18" s="17">
        <f t="shared" si="0"/>
        <v>2886840</v>
      </c>
      <c r="G18" s="15" t="s">
        <v>15</v>
      </c>
      <c r="H18" s="15" t="s">
        <v>12</v>
      </c>
      <c r="I18" s="15" t="s">
        <v>16</v>
      </c>
      <c r="J18" s="15" t="s">
        <v>13</v>
      </c>
      <c r="K18" s="15" t="s">
        <v>16</v>
      </c>
    </row>
    <row r="19" spans="1:11" ht="65.25" customHeight="1" x14ac:dyDescent="0.25">
      <c r="A19" s="15">
        <v>13</v>
      </c>
      <c r="B19" s="16" t="s">
        <v>33</v>
      </c>
      <c r="C19" s="15" t="s">
        <v>18</v>
      </c>
      <c r="D19" s="17">
        <v>2</v>
      </c>
      <c r="E19" s="17">
        <v>40500</v>
      </c>
      <c r="F19" s="17">
        <f t="shared" si="0"/>
        <v>81000</v>
      </c>
      <c r="G19" s="15" t="s">
        <v>15</v>
      </c>
      <c r="H19" s="15" t="s">
        <v>12</v>
      </c>
      <c r="I19" s="15" t="s">
        <v>16</v>
      </c>
      <c r="J19" s="15" t="s">
        <v>13</v>
      </c>
      <c r="K19" s="15" t="s">
        <v>16</v>
      </c>
    </row>
    <row r="20" spans="1:11" ht="65.25" customHeight="1" x14ac:dyDescent="0.25">
      <c r="A20" s="15">
        <v>14</v>
      </c>
      <c r="B20" s="16" t="s">
        <v>34</v>
      </c>
      <c r="C20" s="15" t="s">
        <v>19</v>
      </c>
      <c r="D20" s="17">
        <v>4</v>
      </c>
      <c r="E20" s="17">
        <v>29160</v>
      </c>
      <c r="F20" s="17">
        <f t="shared" si="0"/>
        <v>116640</v>
      </c>
      <c r="G20" s="15" t="s">
        <v>15</v>
      </c>
      <c r="H20" s="15" t="s">
        <v>12</v>
      </c>
      <c r="I20" s="15" t="s">
        <v>16</v>
      </c>
      <c r="J20" s="15" t="s">
        <v>13</v>
      </c>
      <c r="K20" s="15" t="s">
        <v>16</v>
      </c>
    </row>
    <row r="21" spans="1:11" ht="65.25" customHeight="1" x14ac:dyDescent="0.25">
      <c r="A21" s="15">
        <v>15</v>
      </c>
      <c r="B21" s="16" t="s">
        <v>35</v>
      </c>
      <c r="C21" s="15" t="s">
        <v>20</v>
      </c>
      <c r="D21" s="17">
        <v>1</v>
      </c>
      <c r="E21" s="17">
        <v>25920</v>
      </c>
      <c r="F21" s="17">
        <f t="shared" si="0"/>
        <v>25920</v>
      </c>
      <c r="G21" s="15" t="s">
        <v>15</v>
      </c>
      <c r="H21" s="15" t="s">
        <v>12</v>
      </c>
      <c r="I21" s="15" t="s">
        <v>16</v>
      </c>
      <c r="J21" s="15" t="s">
        <v>13</v>
      </c>
      <c r="K21" s="15" t="s">
        <v>16</v>
      </c>
    </row>
    <row r="22" spans="1:11" ht="65.25" customHeight="1" x14ac:dyDescent="0.25">
      <c r="A22" s="15">
        <v>16</v>
      </c>
      <c r="B22" s="16" t="s">
        <v>36</v>
      </c>
      <c r="C22" s="15" t="s">
        <v>21</v>
      </c>
      <c r="D22" s="17">
        <v>4</v>
      </c>
      <c r="E22" s="17">
        <v>78570</v>
      </c>
      <c r="F22" s="17">
        <f t="shared" si="0"/>
        <v>314280</v>
      </c>
      <c r="G22" s="15" t="s">
        <v>15</v>
      </c>
      <c r="H22" s="15" t="s">
        <v>12</v>
      </c>
      <c r="I22" s="15" t="s">
        <v>16</v>
      </c>
      <c r="J22" s="15" t="s">
        <v>13</v>
      </c>
      <c r="K22" s="15" t="s">
        <v>16</v>
      </c>
    </row>
    <row r="23" spans="1:11" ht="65.25" customHeight="1" x14ac:dyDescent="0.25">
      <c r="A23" s="15">
        <v>17</v>
      </c>
      <c r="B23" s="16" t="s">
        <v>44</v>
      </c>
      <c r="C23" s="15" t="s">
        <v>22</v>
      </c>
      <c r="D23" s="17">
        <v>4</v>
      </c>
      <c r="E23" s="17">
        <v>78570</v>
      </c>
      <c r="F23" s="17">
        <f t="shared" si="0"/>
        <v>314280</v>
      </c>
      <c r="G23" s="15" t="s">
        <v>15</v>
      </c>
      <c r="H23" s="15" t="s">
        <v>12</v>
      </c>
      <c r="I23" s="15" t="s">
        <v>16</v>
      </c>
      <c r="J23" s="15" t="s">
        <v>13</v>
      </c>
      <c r="K23" s="15" t="s">
        <v>16</v>
      </c>
    </row>
    <row r="24" spans="1:11" ht="68.25" customHeight="1" x14ac:dyDescent="0.25">
      <c r="A24" s="15">
        <v>18</v>
      </c>
      <c r="B24" s="16" t="s">
        <v>45</v>
      </c>
      <c r="C24" s="15" t="s">
        <v>38</v>
      </c>
      <c r="D24" s="17">
        <v>10</v>
      </c>
      <c r="E24" s="17">
        <v>59100</v>
      </c>
      <c r="F24" s="17">
        <f t="shared" si="0"/>
        <v>591000</v>
      </c>
      <c r="G24" s="15" t="s">
        <v>15</v>
      </c>
      <c r="H24" s="15" t="s">
        <v>12</v>
      </c>
      <c r="I24" s="15" t="s">
        <v>16</v>
      </c>
      <c r="J24" s="15" t="s">
        <v>13</v>
      </c>
      <c r="K24" s="15" t="s">
        <v>16</v>
      </c>
    </row>
    <row r="25" spans="1:11" ht="72.75" customHeight="1" x14ac:dyDescent="0.25">
      <c r="A25" s="15">
        <v>19</v>
      </c>
      <c r="B25" s="16" t="s">
        <v>46</v>
      </c>
      <c r="C25" s="15" t="s">
        <v>38</v>
      </c>
      <c r="D25" s="17">
        <v>10</v>
      </c>
      <c r="E25" s="17">
        <v>59100</v>
      </c>
      <c r="F25" s="17">
        <f t="shared" si="0"/>
        <v>591000</v>
      </c>
      <c r="G25" s="15" t="s">
        <v>15</v>
      </c>
      <c r="H25" s="15" t="s">
        <v>12</v>
      </c>
      <c r="I25" s="15" t="s">
        <v>16</v>
      </c>
      <c r="J25" s="15" t="s">
        <v>13</v>
      </c>
      <c r="K25" s="15" t="s">
        <v>16</v>
      </c>
    </row>
    <row r="26" spans="1:11" ht="24.75" customHeight="1" x14ac:dyDescent="0.25">
      <c r="A26" s="15"/>
      <c r="B26" s="16" t="s">
        <v>37</v>
      </c>
      <c r="C26" s="15"/>
      <c r="D26" s="17"/>
      <c r="E26" s="17"/>
      <c r="F26" s="17">
        <f>SUM(F7:F25)</f>
        <v>11172540</v>
      </c>
      <c r="G26" s="15"/>
      <c r="H26" s="15"/>
      <c r="I26" s="15"/>
      <c r="J26" s="15"/>
      <c r="K26" s="15"/>
    </row>
  </sheetData>
  <mergeCells count="3">
    <mergeCell ref="A2:K2"/>
    <mergeCell ref="A3:K3"/>
    <mergeCell ref="A4:K4"/>
  </mergeCells>
  <pageMargins left="0.25" right="0.25" top="0.75" bottom="0.75" header="0.3" footer="0.3"/>
  <pageSetup paperSize="9" scale="5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"/>
  <sheetViews>
    <sheetView zoomScale="73" zoomScaleNormal="73" workbookViewId="0">
      <selection activeCell="E54" sqref="E54:E55"/>
    </sheetView>
  </sheetViews>
  <sheetFormatPr defaultColWidth="16.85546875" defaultRowHeight="15.75" x14ac:dyDescent="0.25"/>
  <cols>
    <col min="1" max="1" width="16.85546875" style="1"/>
    <col min="2" max="2" width="16.85546875" style="2"/>
    <col min="3" max="4" width="16.85546875" style="3"/>
    <col min="5" max="7" width="16.85546875" style="4"/>
    <col min="8" max="16384" width="16.85546875" style="3"/>
  </cols>
  <sheetData/>
  <pageMargins left="0.7" right="0.7" top="0.75" bottom="0.75" header="0.3" footer="0.3"/>
  <pageSetup paperSize="9" scale="4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71" zoomScaleNormal="71" workbookViewId="0">
      <selection activeCell="F47" sqref="F47"/>
    </sheetView>
  </sheetViews>
  <sheetFormatPr defaultColWidth="16.85546875" defaultRowHeight="15.75" x14ac:dyDescent="0.25"/>
  <cols>
    <col min="1" max="1" width="16.85546875" style="1"/>
    <col min="2" max="2" width="16.85546875" style="2"/>
    <col min="3" max="4" width="16.85546875" style="3"/>
    <col min="5" max="7" width="16.85546875" style="4"/>
    <col min="8" max="16384" width="16.8554687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</vt:lpstr>
      <vt:lpstr>лист</vt:lpstr>
      <vt:lpstr>лист2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2021-12-03T08:15:01Z</dcterms:modified>
</cp:coreProperties>
</file>