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<sst xmlns="http://schemas.openxmlformats.org/spreadsheetml/2006/main" count="67" uniqueCount="33">
  <si>
    <t>Перечень закупаемых товаров способом запроса ценовых предложений</t>
  </si>
  <si>
    <t>Приложение 1</t>
  </si>
  <si>
    <t xml:space="preserve">в рамках гарантированного объема бесплатной медицинской помощи на 2023 год </t>
  </si>
  <si>
    <t>Наименование закупаемых  товаров,  работ  и услуг</t>
  </si>
  <si>
    <t>Описание</t>
  </si>
  <si>
    <t>Ед. изм.</t>
  </si>
  <si>
    <t>Кол-во</t>
  </si>
  <si>
    <t>Цена за единицу</t>
  </si>
  <si>
    <t>Общая сумма (тенге)</t>
  </si>
  <si>
    <t>Количество наборов</t>
  </si>
  <si>
    <t>Цена, тг</t>
  </si>
  <si>
    <t>Сумма</t>
  </si>
  <si>
    <t>Срок поставки</t>
  </si>
  <si>
    <t>Условия поставки (в соответствии с ИНКОТЕРМС 2000)</t>
  </si>
  <si>
    <t>Наименование заказчика,место поставки</t>
  </si>
  <si>
    <t>шт</t>
  </si>
  <si>
    <t>в течение 2023 года согласно заявки заказчика</t>
  </si>
  <si>
    <t>DDP пункт назначения</t>
  </si>
  <si>
    <t>ГККП "Центр по профилактике ВИЧ-инфекции"</t>
  </si>
  <si>
    <t>Ланцет пяточный безопасный для детей (зеленый цвет)</t>
  </si>
  <si>
    <t>Система для иммуноанализа Авто Дельфия: бумага для проб 100шт/уп., тест бланк на 1 генетический скрининг</t>
  </si>
  <si>
    <t>Пробирка вакуумные не менее  5 мл. 13*100мм с наполнителем К2ЭДТА и гелем для ВН.</t>
  </si>
  <si>
    <t>Игла-бабочка двустор.для забора крови23G с присоединенным держателем к комплекте, цвет голубой</t>
  </si>
  <si>
    <t>шт.</t>
  </si>
  <si>
    <t>Бинт стер. 5*10 см</t>
  </si>
  <si>
    <t>к объявлению от  27 апреля 2023 года</t>
  </si>
  <si>
    <t>Набор реагентов для иммуноферментного выявления поверхностного антигена вируса гепатита В (HBsAg) на 192 определений (стрипированный) в сыворотке (плазме) крови человека.</t>
  </si>
  <si>
    <t>Тест-система для определения поверхностного антигена вируса гепатита В (HBsAg) с  иммобилизованными моноклональными антителами (одностадийная постановка), планшет  разборный (стрипированный).</t>
  </si>
  <si>
    <t>набор на 192 определения</t>
  </si>
  <si>
    <t>Набор реагентов для иммуноферментного выявления иммуноглобулинов классов G и M к вирусу гепатита С (ВГС), в в сыворотке (плазме) крови человека, на 192 определений (стрипированный).</t>
  </si>
  <si>
    <t>Набор реагентов для иммуноферментного выявления антител IgM,IgG к вирусу гепатита С в сыворотке (плазме) человека, планшет разборный (стрипированный)с иммобилизованными рекомбинантными антигенами ВГС.</t>
  </si>
  <si>
    <t xml:space="preserve">Сумка переносная для ИМН. </t>
  </si>
  <si>
    <t>Переносная станция для забора крови (лоток + 2 вкладыша А+ штатив 13мм)</t>
  </si>
</sst>
</file>

<file path=xl/styles.xml><?xml version="1.0" encoding="utf-8"?>
<styleSheet xmlns="http://schemas.openxmlformats.org/spreadsheetml/2006/main">
  <numFmts count="14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_р_."/>
    <numFmt numFmtId="167" formatCode="_-* #,##0\ _₽_-;\-* #,##0\ _₽_-;_-* &quot;-&quot;??\ _₽_-;_-@_-"/>
    <numFmt numFmtId="168" formatCode="#,##0.0"/>
    <numFmt numFmtId="169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10" xfId="54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66" fontId="51" fillId="0" borderId="10" xfId="55" applyNumberFormat="1" applyFont="1" applyFill="1" applyBorder="1" applyAlignment="1">
      <alignment horizontal="center" vertical="center" wrapText="1"/>
      <protection/>
    </xf>
    <xf numFmtId="49" fontId="2" fillId="0" borderId="10" xfId="55" applyNumberFormat="1" applyFont="1" applyFill="1" applyBorder="1" applyAlignment="1">
      <alignment horizontal="center" vertical="center" wrapText="1"/>
      <protection/>
    </xf>
    <xf numFmtId="2" fontId="2" fillId="0" borderId="10" xfId="54" applyNumberFormat="1" applyFont="1" applyFill="1" applyBorder="1" applyAlignment="1">
      <alignment horizontal="center" vertical="center" wrapText="1"/>
      <protection/>
    </xf>
    <xf numFmtId="2" fontId="2" fillId="0" borderId="11" xfId="54" applyNumberFormat="1" applyFont="1" applyFill="1" applyBorder="1" applyAlignment="1">
      <alignment horizontal="center" vertical="center" wrapText="1"/>
      <protection/>
    </xf>
    <xf numFmtId="1" fontId="6" fillId="0" borderId="10" xfId="55" applyNumberFormat="1" applyFont="1" applyFill="1" applyBorder="1" applyAlignment="1">
      <alignment horizontal="center" vertical="center"/>
      <protection/>
    </xf>
    <xf numFmtId="165" fontId="6" fillId="0" borderId="10" xfId="63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5" fontId="6" fillId="0" borderId="10" xfId="63" applyFont="1" applyFill="1" applyBorder="1" applyAlignment="1">
      <alignment horizontal="center" vertical="center" wrapText="1"/>
    </xf>
    <xf numFmtId="0" fontId="6" fillId="33" borderId="10" xfId="54" applyFont="1" applyFill="1" applyBorder="1" applyAlignment="1">
      <alignment horizontal="left" vertical="top" wrapText="1"/>
      <protection/>
    </xf>
    <xf numFmtId="0" fontId="6" fillId="33" borderId="10" xfId="54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/>
    </xf>
    <xf numFmtId="165" fontId="40" fillId="0" borderId="10" xfId="63" applyFont="1" applyFill="1" applyBorder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166" fontId="51" fillId="0" borderId="0" xfId="55" applyNumberFormat="1" applyFont="1" applyFill="1" applyBorder="1" applyAlignment="1">
      <alignment horizontal="center" vertical="center" wrapText="1"/>
      <protection/>
    </xf>
    <xf numFmtId="49" fontId="2" fillId="0" borderId="0" xfId="55" applyNumberFormat="1" applyFont="1" applyFill="1" applyBorder="1" applyAlignment="1">
      <alignment horizontal="center" vertical="center" wrapText="1"/>
      <protection/>
    </xf>
    <xf numFmtId="2" fontId="2" fillId="0" borderId="0" xfId="54" applyNumberFormat="1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left" vertical="top" wrapText="1"/>
      <protection/>
    </xf>
    <xf numFmtId="167" fontId="6" fillId="0" borderId="10" xfId="63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0" fontId="5" fillId="0" borderId="11" xfId="54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/>
    </xf>
    <xf numFmtId="0" fontId="53" fillId="0" borderId="12" xfId="0" applyFont="1" applyFill="1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4.28125" style="14" customWidth="1"/>
    <col min="2" max="2" width="46.00390625" style="14" customWidth="1"/>
    <col min="3" max="3" width="65.7109375" style="14" customWidth="1"/>
    <col min="4" max="4" width="13.28125" style="33" customWidth="1"/>
    <col min="5" max="5" width="10.00390625" style="34" customWidth="1"/>
    <col min="6" max="6" width="13.00390625" style="15" customWidth="1"/>
    <col min="7" max="7" width="19.00390625" style="16" customWidth="1"/>
    <col min="8" max="8" width="7.00390625" style="14" hidden="1" customWidth="1"/>
    <col min="9" max="9" width="10.28125" style="15" hidden="1" customWidth="1"/>
    <col min="10" max="10" width="11.8515625" style="16" hidden="1" customWidth="1"/>
    <col min="11" max="11" width="7.140625" style="14" hidden="1" customWidth="1"/>
    <col min="12" max="12" width="10.28125" style="15" hidden="1" customWidth="1"/>
    <col min="13" max="13" width="8.28125" style="16" hidden="1" customWidth="1"/>
    <col min="14" max="14" width="20.7109375" style="14" customWidth="1"/>
    <col min="15" max="15" width="16.57421875" style="14" customWidth="1"/>
    <col min="16" max="16" width="19.421875" style="14" customWidth="1"/>
    <col min="17" max="16384" width="9.140625" style="14" customWidth="1"/>
  </cols>
  <sheetData>
    <row r="1" spans="1:16" s="2" customFormat="1" ht="15.75">
      <c r="A1" s="1"/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P1" s="2" t="s">
        <v>1</v>
      </c>
    </row>
    <row r="2" spans="1:13" s="2" customFormat="1" ht="15.75">
      <c r="A2" s="1"/>
      <c r="B2" s="45" t="s">
        <v>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s="2" customFormat="1" ht="15.75">
      <c r="A3" s="3"/>
      <c r="B3" s="46" t="s">
        <v>25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6" s="2" customFormat="1" ht="78.75">
      <c r="A4" s="4"/>
      <c r="B4" s="5" t="s">
        <v>3</v>
      </c>
      <c r="C4" s="5" t="s">
        <v>4</v>
      </c>
      <c r="D4" s="6" t="s">
        <v>5</v>
      </c>
      <c r="E4" s="7" t="s">
        <v>6</v>
      </c>
      <c r="F4" s="7" t="s">
        <v>7</v>
      </c>
      <c r="G4" s="7" t="s">
        <v>8</v>
      </c>
      <c r="H4" s="8" t="s">
        <v>9</v>
      </c>
      <c r="I4" s="9" t="s">
        <v>10</v>
      </c>
      <c r="J4" s="10" t="s">
        <v>11</v>
      </c>
      <c r="K4" s="8" t="s">
        <v>9</v>
      </c>
      <c r="L4" s="9" t="s">
        <v>10</v>
      </c>
      <c r="M4" s="11" t="s">
        <v>11</v>
      </c>
      <c r="N4" s="6" t="s">
        <v>12</v>
      </c>
      <c r="O4" s="6" t="s">
        <v>13</v>
      </c>
      <c r="P4" s="6" t="s">
        <v>14</v>
      </c>
    </row>
    <row r="5" spans="1:16" s="2" customFormat="1" ht="76.5" customHeight="1">
      <c r="A5" s="42">
        <v>1</v>
      </c>
      <c r="B5" s="38" t="s">
        <v>26</v>
      </c>
      <c r="C5" s="38" t="s">
        <v>27</v>
      </c>
      <c r="D5" s="39" t="s">
        <v>28</v>
      </c>
      <c r="E5" s="17">
        <v>20</v>
      </c>
      <c r="F5" s="41">
        <v>62400</v>
      </c>
      <c r="G5" s="41">
        <f>E5*F5</f>
        <v>1248000</v>
      </c>
      <c r="H5" s="35"/>
      <c r="I5" s="36"/>
      <c r="J5" s="37"/>
      <c r="K5" s="35"/>
      <c r="L5" s="36"/>
      <c r="M5" s="37"/>
      <c r="N5" s="17" t="s">
        <v>16</v>
      </c>
      <c r="O5" s="18" t="s">
        <v>17</v>
      </c>
      <c r="P5" s="19" t="s">
        <v>18</v>
      </c>
    </row>
    <row r="6" spans="1:16" s="2" customFormat="1" ht="75.75" customHeight="1">
      <c r="A6" s="42">
        <v>2</v>
      </c>
      <c r="B6" s="38" t="s">
        <v>29</v>
      </c>
      <c r="C6" s="38" t="s">
        <v>30</v>
      </c>
      <c r="D6" s="39" t="s">
        <v>28</v>
      </c>
      <c r="E6" s="40">
        <v>15</v>
      </c>
      <c r="F6" s="41">
        <v>44320</v>
      </c>
      <c r="G6" s="41">
        <f>E6*F6</f>
        <v>664800</v>
      </c>
      <c r="H6" s="35"/>
      <c r="I6" s="36"/>
      <c r="J6" s="37"/>
      <c r="K6" s="35"/>
      <c r="L6" s="36"/>
      <c r="M6" s="37"/>
      <c r="N6" s="17" t="s">
        <v>16</v>
      </c>
      <c r="O6" s="18" t="s">
        <v>17</v>
      </c>
      <c r="P6" s="19" t="s">
        <v>18</v>
      </c>
    </row>
    <row r="7" spans="1:16" ht="38.25">
      <c r="A7" s="42">
        <v>3</v>
      </c>
      <c r="B7" s="20" t="s">
        <v>19</v>
      </c>
      <c r="C7" s="21" t="s">
        <v>19</v>
      </c>
      <c r="D7" s="22" t="s">
        <v>15</v>
      </c>
      <c r="E7" s="23">
        <v>700</v>
      </c>
      <c r="F7" s="24">
        <v>100</v>
      </c>
      <c r="G7" s="13">
        <f aca="true" t="shared" si="0" ref="G7:G12">E7*F7</f>
        <v>70000</v>
      </c>
      <c r="N7" s="17" t="s">
        <v>16</v>
      </c>
      <c r="O7" s="18" t="s">
        <v>17</v>
      </c>
      <c r="P7" s="19" t="s">
        <v>18</v>
      </c>
    </row>
    <row r="8" spans="1:16" ht="45">
      <c r="A8" s="42">
        <v>4</v>
      </c>
      <c r="B8" s="20" t="s">
        <v>20</v>
      </c>
      <c r="C8" s="20" t="s">
        <v>20</v>
      </c>
      <c r="D8" s="22" t="s">
        <v>15</v>
      </c>
      <c r="E8" s="23">
        <v>600</v>
      </c>
      <c r="F8" s="24">
        <v>290</v>
      </c>
      <c r="G8" s="13">
        <f t="shared" si="0"/>
        <v>174000</v>
      </c>
      <c r="N8" s="17" t="s">
        <v>16</v>
      </c>
      <c r="O8" s="18" t="s">
        <v>17</v>
      </c>
      <c r="P8" s="19" t="s">
        <v>18</v>
      </c>
    </row>
    <row r="9" spans="1:16" ht="38.25">
      <c r="A9" s="42">
        <v>5</v>
      </c>
      <c r="B9" s="25" t="s">
        <v>21</v>
      </c>
      <c r="C9" s="25" t="s">
        <v>21</v>
      </c>
      <c r="D9" s="26" t="s">
        <v>15</v>
      </c>
      <c r="E9" s="12">
        <v>6000</v>
      </c>
      <c r="F9" s="13">
        <v>117.41</v>
      </c>
      <c r="G9" s="13">
        <f t="shared" si="0"/>
        <v>704460</v>
      </c>
      <c r="N9" s="17" t="s">
        <v>16</v>
      </c>
      <c r="O9" s="18" t="s">
        <v>17</v>
      </c>
      <c r="P9" s="19" t="s">
        <v>18</v>
      </c>
    </row>
    <row r="10" spans="1:16" ht="45">
      <c r="A10" s="42">
        <v>6</v>
      </c>
      <c r="B10" s="25" t="s">
        <v>22</v>
      </c>
      <c r="C10" s="25" t="s">
        <v>22</v>
      </c>
      <c r="D10" s="26" t="s">
        <v>23</v>
      </c>
      <c r="E10" s="12">
        <v>2300</v>
      </c>
      <c r="F10" s="13">
        <v>304.95</v>
      </c>
      <c r="G10" s="13">
        <f t="shared" si="0"/>
        <v>701385</v>
      </c>
      <c r="N10" s="17" t="s">
        <v>16</v>
      </c>
      <c r="O10" s="18" t="s">
        <v>17</v>
      </c>
      <c r="P10" s="19" t="s">
        <v>18</v>
      </c>
    </row>
    <row r="11" spans="1:16" ht="38.25">
      <c r="A11" s="42">
        <v>7</v>
      </c>
      <c r="B11" s="20" t="s">
        <v>24</v>
      </c>
      <c r="C11" s="20" t="s">
        <v>24</v>
      </c>
      <c r="D11" s="22" t="s">
        <v>23</v>
      </c>
      <c r="E11" s="44">
        <v>100</v>
      </c>
      <c r="F11" s="24">
        <v>40</v>
      </c>
      <c r="G11" s="13">
        <f t="shared" si="0"/>
        <v>4000</v>
      </c>
      <c r="H11" s="27"/>
      <c r="I11" s="28"/>
      <c r="J11" s="29"/>
      <c r="K11" s="27"/>
      <c r="L11" s="28"/>
      <c r="M11" s="29"/>
      <c r="N11" s="17" t="s">
        <v>16</v>
      </c>
      <c r="O11" s="18" t="s">
        <v>17</v>
      </c>
      <c r="P11" s="19" t="s">
        <v>18</v>
      </c>
    </row>
    <row r="12" spans="1:16" ht="38.25">
      <c r="A12" s="42">
        <v>8</v>
      </c>
      <c r="B12" s="43" t="s">
        <v>31</v>
      </c>
      <c r="C12" s="20" t="s">
        <v>32</v>
      </c>
      <c r="D12" s="22" t="s">
        <v>23</v>
      </c>
      <c r="E12" s="23">
        <v>2</v>
      </c>
      <c r="F12" s="24">
        <v>44200</v>
      </c>
      <c r="G12" s="13">
        <f t="shared" si="0"/>
        <v>88400</v>
      </c>
      <c r="H12" s="27"/>
      <c r="I12" s="28"/>
      <c r="J12" s="29"/>
      <c r="K12" s="27"/>
      <c r="L12" s="28"/>
      <c r="M12" s="29"/>
      <c r="N12" s="17" t="s">
        <v>16</v>
      </c>
      <c r="O12" s="18" t="s">
        <v>17</v>
      </c>
      <c r="P12" s="19" t="s">
        <v>18</v>
      </c>
    </row>
    <row r="13" spans="1:16" ht="15">
      <c r="A13" s="27"/>
      <c r="B13" s="27"/>
      <c r="C13" s="27"/>
      <c r="D13" s="30"/>
      <c r="E13" s="31"/>
      <c r="F13" s="28"/>
      <c r="G13" s="32">
        <f>SUM(G5:G12)</f>
        <v>3655045</v>
      </c>
      <c r="H13" s="27"/>
      <c r="I13" s="28"/>
      <c r="J13" s="29"/>
      <c r="K13" s="27"/>
      <c r="L13" s="28"/>
      <c r="M13" s="29"/>
      <c r="N13" s="27"/>
      <c r="O13" s="27"/>
      <c r="P13" s="27"/>
    </row>
  </sheetData>
  <sheetProtection/>
  <mergeCells count="3">
    <mergeCell ref="B1:M1"/>
    <mergeCell ref="B2:M2"/>
    <mergeCell ref="B3:M3"/>
  </mergeCells>
  <printOptions/>
  <pageMargins left="0.3" right="0.16" top="0.33" bottom="0.19" header="0.3" footer="0.17"/>
  <pageSetup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Асель Абылаева</dc:creator>
  <cp:keywords/>
  <dc:description/>
  <cp:lastModifiedBy>Аягоз Саденова</cp:lastModifiedBy>
  <cp:lastPrinted>2023-04-27T09:58:01Z</cp:lastPrinted>
  <dcterms:created xsi:type="dcterms:W3CDTF">2023-04-27T09:40:00Z</dcterms:created>
  <dcterms:modified xsi:type="dcterms:W3CDTF">2023-04-28T09:24:47Z</dcterms:modified>
  <cp:category/>
  <cp:version/>
  <cp:contentType/>
  <cp:contentStatus/>
</cp:coreProperties>
</file>