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795" windowHeight="11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<sst xmlns="http://schemas.openxmlformats.org/spreadsheetml/2006/main" count="60" uniqueCount="42">
  <si>
    <t>Перечень закупаемых товаров способом запроса ценовых предложений</t>
  </si>
  <si>
    <t>Приложение 1</t>
  </si>
  <si>
    <t xml:space="preserve">в рамках гарантированного объема бесплатной медицинской помощи на 2023 год </t>
  </si>
  <si>
    <t>Наименование закупаемых  товаров,  работ  и услуг</t>
  </si>
  <si>
    <t>Описание</t>
  </si>
  <si>
    <t>Ед. изм.</t>
  </si>
  <si>
    <t>Кол-во</t>
  </si>
  <si>
    <t>Цена за единицу</t>
  </si>
  <si>
    <t>Общая сумма (тенге)</t>
  </si>
  <si>
    <t>Количество наборов</t>
  </si>
  <si>
    <t>Цена, тг</t>
  </si>
  <si>
    <t>Сумма</t>
  </si>
  <si>
    <t>Срок поставки</t>
  </si>
  <si>
    <t>Условия поставки (в соответствии с ИНКОТЕРМС 2000)</t>
  </si>
  <si>
    <t>Наименование заказчика,место поставки</t>
  </si>
  <si>
    <t>шт</t>
  </si>
  <si>
    <t>в течение 2023 года согласно заявки заказчика</t>
  </si>
  <si>
    <t>DDP пункт назначения</t>
  </si>
  <si>
    <t>ГККП "Центр по профилактике ВИЧ-инфекции"</t>
  </si>
  <si>
    <t xml:space="preserve">Набор реагентов для иммуноферментного выявления суммарных антител к Treponema pallidum в сыворотке (плазме) крови человека. 
</t>
  </si>
  <si>
    <t>Тест-система иммуноферментная для выявления  суммарных антителе кTrepnema pallidum (стрипированный)</t>
  </si>
  <si>
    <t>набор на 192         определения</t>
  </si>
  <si>
    <t>53600</t>
  </si>
  <si>
    <t>Набор реагентов для определения ассоциированных с сифилисом антител к кардиолипину в реакции преципитации</t>
  </si>
  <si>
    <t>Набор реагентов для проведения микрореакции для КГН</t>
  </si>
  <si>
    <t>набор на 400 определений</t>
  </si>
  <si>
    <t>37800</t>
  </si>
  <si>
    <t>Бумага фильтровальная средней фильтрации, ГОСТ 12026-76, размер20х20±1,0см</t>
  </si>
  <si>
    <t>Расходный материал</t>
  </si>
  <si>
    <t>кг</t>
  </si>
  <si>
    <t>8000</t>
  </si>
  <si>
    <t>Предметные стекла (25х75х2 мм)</t>
  </si>
  <si>
    <t xml:space="preserve">Расходный материал для одноразового применения                       </t>
  </si>
  <si>
    <t xml:space="preserve"> ИФА -АНТИ-HCV</t>
  </si>
  <si>
    <t xml:space="preserve">Тест-система для иммуноферментного выявления антител к вирусу гепатита С в сыворотке и плазме крови), адаптированная для работы с сухой каплей капиллярной крови при проведении дозорного эпиднадзора 
</t>
  </si>
  <si>
    <r>
      <t>Набор на 192 определений</t>
    </r>
    <r>
      <rPr>
        <sz val="10"/>
        <color indexed="10"/>
        <rFont val="Times New Roman"/>
        <family val="1"/>
      </rPr>
      <t xml:space="preserve">КП на след неделе </t>
    </r>
  </si>
  <si>
    <t>36500</t>
  </si>
  <si>
    <t>HIV early detect Determine</t>
  </si>
  <si>
    <t xml:space="preserve">Иммунохроматографический экспресс-тест  для  одновременного определения антигена р24 ВИЧ и  антител к ВИЧ- 1 и 2 типов (ВИЧ-1,ВИЧ-2) в сыворотке, плазме и цельной крови человека </t>
  </si>
  <si>
    <t xml:space="preserve"> набора на 100 шт</t>
  </si>
  <si>
    <t>159000</t>
  </si>
  <si>
    <t>к объявлению от  09 июня 2023 года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</si>
</sst>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_р_."/>
    <numFmt numFmtId="165" formatCode="_-* #,##0\ _₽_-;\-* #,##0\ _₽_-;_-* &quot;-&quot;??\ _₽_-;_-@_-"/>
    <numFmt numFmtId="166" formatCode="#,##0.0"/>
    <numFmt numFmtId="167" formatCode="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51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2" fillId="0" borderId="10" xfId="54" applyFont="1" applyFill="1" applyBorder="1" applyAlignment="1">
      <alignment horizontal="center" vertical="center" wrapText="1"/>
      <protection/>
    </xf>
    <xf numFmtId="0" fontId="4" fillId="0" borderId="10" xfId="54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164" fontId="52" fillId="0" borderId="10" xfId="55" applyNumberFormat="1" applyFont="1" applyFill="1" applyBorder="1" applyAlignment="1">
      <alignment horizontal="center" vertical="center" wrapText="1"/>
      <protection/>
    </xf>
    <xf numFmtId="49" fontId="2" fillId="0" borderId="10" xfId="55" applyNumberFormat="1" applyFont="1" applyFill="1" applyBorder="1" applyAlignment="1">
      <alignment horizontal="center" vertical="center" wrapText="1"/>
      <protection/>
    </xf>
    <xf numFmtId="2" fontId="2" fillId="0" borderId="10" xfId="54" applyNumberFormat="1" applyFont="1" applyFill="1" applyBorder="1" applyAlignment="1">
      <alignment horizontal="center" vertical="center" wrapText="1"/>
      <protection/>
    </xf>
    <xf numFmtId="2" fontId="2" fillId="0" borderId="11" xfId="54" applyNumberFormat="1" applyFont="1" applyFill="1" applyBorder="1" applyAlignment="1">
      <alignment horizontal="center" vertical="center" wrapText="1"/>
      <protection/>
    </xf>
    <xf numFmtId="43" fontId="6" fillId="0" borderId="10" xfId="63" applyFont="1" applyFill="1" applyBorder="1" applyAlignment="1">
      <alignment horizontal="center" vertical="center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3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3" fontId="6" fillId="0" borderId="10" xfId="63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49" fontId="0" fillId="0" borderId="10" xfId="0" applyNumberFormat="1" applyFill="1" applyBorder="1" applyAlignment="1">
      <alignment/>
    </xf>
    <xf numFmtId="2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 horizontal="center"/>
    </xf>
    <xf numFmtId="43" fontId="41" fillId="0" borderId="10" xfId="63" applyFont="1" applyFill="1" applyBorder="1" applyAlignment="1">
      <alignment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/>
    </xf>
    <xf numFmtId="164" fontId="52" fillId="0" borderId="0" xfId="55" applyNumberFormat="1" applyFont="1" applyFill="1" applyBorder="1" applyAlignment="1">
      <alignment horizontal="center" vertical="center" wrapText="1"/>
      <protection/>
    </xf>
    <xf numFmtId="49" fontId="2" fillId="0" borderId="0" xfId="55" applyNumberFormat="1" applyFont="1" applyFill="1" applyBorder="1" applyAlignment="1">
      <alignment horizontal="center" vertical="center" wrapText="1"/>
      <protection/>
    </xf>
    <xf numFmtId="2" fontId="2" fillId="0" borderId="0" xfId="54" applyNumberFormat="1" applyFont="1" applyFill="1" applyBorder="1" applyAlignment="1">
      <alignment horizontal="center" vertical="center" wrapText="1"/>
      <protection/>
    </xf>
    <xf numFmtId="0" fontId="5" fillId="0" borderId="11" xfId="54" applyFont="1" applyFill="1" applyBorder="1" applyAlignment="1">
      <alignment horizontal="center" vertical="center" wrapText="1"/>
      <protection/>
    </xf>
    <xf numFmtId="0" fontId="53" fillId="0" borderId="0" xfId="0" applyFont="1" applyFill="1" applyAlignment="1">
      <alignment horizontal="center"/>
    </xf>
    <xf numFmtId="0" fontId="53" fillId="0" borderId="12" xfId="0" applyFont="1" applyFill="1" applyBorder="1" applyAlignment="1">
      <alignment horizontal="center"/>
    </xf>
    <xf numFmtId="0" fontId="6" fillId="0" borderId="10" xfId="53" applyFont="1" applyFill="1" applyBorder="1" applyAlignment="1">
      <alignment vertical="top" wrapText="1"/>
      <protection/>
    </xf>
    <xf numFmtId="0" fontId="7" fillId="0" borderId="10" xfId="53" applyFont="1" applyFill="1" applyBorder="1" applyAlignment="1">
      <alignment vertical="top" wrapText="1"/>
      <protection/>
    </xf>
    <xf numFmtId="165" fontId="7" fillId="0" borderId="10" xfId="63" applyNumberFormat="1" applyFont="1" applyFill="1" applyBorder="1" applyAlignment="1">
      <alignment horizontal="center" vertical="center" wrapText="1"/>
    </xf>
    <xf numFmtId="0" fontId="6" fillId="0" borderId="10" xfId="53" applyFont="1" applyFill="1" applyBorder="1" applyAlignment="1">
      <alignment horizontal="center" vertical="center"/>
      <protection/>
    </xf>
    <xf numFmtId="0" fontId="6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6" fillId="0" borderId="10" xfId="53" applyFont="1" applyFill="1" applyBorder="1" applyAlignment="1">
      <alignment horizontal="left" vertical="center" wrapText="1"/>
      <protection/>
    </xf>
    <xf numFmtId="0" fontId="54" fillId="0" borderId="10" xfId="0" applyFont="1" applyFill="1" applyBorder="1" applyAlignment="1">
      <alignment horizontal="left" vertical="top" wrapText="1"/>
    </xf>
    <xf numFmtId="0" fontId="6" fillId="33" borderId="10" xfId="53" applyFont="1" applyFill="1" applyBorder="1" applyAlignment="1">
      <alignment horizontal="left" vertical="top" wrapText="1"/>
      <protection/>
    </xf>
    <xf numFmtId="49" fontId="55" fillId="33" borderId="10" xfId="0" applyNumberFormat="1" applyFont="1" applyFill="1" applyBorder="1" applyAlignment="1">
      <alignment vertical="top" wrapText="1"/>
    </xf>
    <xf numFmtId="165" fontId="7" fillId="33" borderId="10" xfId="63" applyNumberFormat="1" applyFont="1" applyFill="1" applyBorder="1" applyAlignment="1">
      <alignment horizontal="center" vertical="center" wrapText="1"/>
    </xf>
    <xf numFmtId="43" fontId="56" fillId="0" borderId="0" xfId="63" applyFont="1" applyFill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tabSelected="1" zoomScalePageLayoutView="0" workbookViewId="0" topLeftCell="A1">
      <selection activeCell="B4" sqref="B4"/>
    </sheetView>
  </sheetViews>
  <sheetFormatPr defaultColWidth="9.140625" defaultRowHeight="15"/>
  <cols>
    <col min="1" max="1" width="4.28125" style="13" customWidth="1"/>
    <col min="2" max="2" width="46.00390625" style="13" customWidth="1"/>
    <col min="3" max="3" width="38.421875" style="13" customWidth="1"/>
    <col min="4" max="4" width="13.28125" style="27" customWidth="1"/>
    <col min="5" max="5" width="7.8515625" style="28" customWidth="1"/>
    <col min="6" max="6" width="13.00390625" style="14" customWidth="1"/>
    <col min="7" max="7" width="16.00390625" style="15" customWidth="1"/>
    <col min="8" max="8" width="7.00390625" style="13" hidden="1" customWidth="1"/>
    <col min="9" max="9" width="10.28125" style="14" hidden="1" customWidth="1"/>
    <col min="10" max="10" width="11.8515625" style="15" hidden="1" customWidth="1"/>
    <col min="11" max="11" width="7.140625" style="13" hidden="1" customWidth="1"/>
    <col min="12" max="12" width="10.28125" style="14" hidden="1" customWidth="1"/>
    <col min="13" max="13" width="8.28125" style="15" hidden="1" customWidth="1"/>
    <col min="14" max="14" width="18.28125" style="13" customWidth="1"/>
    <col min="15" max="16" width="16.57421875" style="13" customWidth="1"/>
    <col min="17" max="16384" width="9.140625" style="13" customWidth="1"/>
  </cols>
  <sheetData>
    <row r="1" spans="1:16" s="2" customFormat="1" ht="15.75">
      <c r="A1" s="1"/>
      <c r="B1" s="33" t="s">
        <v>0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P1" s="2" t="s">
        <v>1</v>
      </c>
    </row>
    <row r="2" spans="1:13" s="2" customFormat="1" ht="15.75">
      <c r="A2" s="1"/>
      <c r="B2" s="33" t="s">
        <v>2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3" s="2" customFormat="1" ht="15.75">
      <c r="A3" s="3"/>
      <c r="B3" s="34" t="s">
        <v>41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</row>
    <row r="4" spans="1:16" s="2" customFormat="1" ht="78.75">
      <c r="A4" s="4"/>
      <c r="B4" s="5" t="s">
        <v>3</v>
      </c>
      <c r="C4" s="5" t="s">
        <v>4</v>
      </c>
      <c r="D4" s="6" t="s">
        <v>5</v>
      </c>
      <c r="E4" s="7" t="s">
        <v>6</v>
      </c>
      <c r="F4" s="7" t="s">
        <v>7</v>
      </c>
      <c r="G4" s="7" t="s">
        <v>8</v>
      </c>
      <c r="H4" s="8" t="s">
        <v>9</v>
      </c>
      <c r="I4" s="9" t="s">
        <v>10</v>
      </c>
      <c r="J4" s="10" t="s">
        <v>11</v>
      </c>
      <c r="K4" s="8" t="s">
        <v>9</v>
      </c>
      <c r="L4" s="9" t="s">
        <v>10</v>
      </c>
      <c r="M4" s="11" t="s">
        <v>11</v>
      </c>
      <c r="N4" s="6" t="s">
        <v>12</v>
      </c>
      <c r="O4" s="6" t="s">
        <v>13</v>
      </c>
      <c r="P4" s="6" t="s">
        <v>14</v>
      </c>
    </row>
    <row r="5" spans="1:16" s="2" customFormat="1" ht="51" customHeight="1">
      <c r="A5" s="32">
        <v>1</v>
      </c>
      <c r="B5" s="35" t="s">
        <v>19</v>
      </c>
      <c r="C5" s="36" t="s">
        <v>20</v>
      </c>
      <c r="D5" s="37" t="s">
        <v>21</v>
      </c>
      <c r="E5" s="38">
        <v>12</v>
      </c>
      <c r="F5" s="12" t="s">
        <v>22</v>
      </c>
      <c r="G5" s="12">
        <f>E5*F5</f>
        <v>643200</v>
      </c>
      <c r="H5" s="29"/>
      <c r="I5" s="30"/>
      <c r="J5" s="31"/>
      <c r="K5" s="29"/>
      <c r="L5" s="30"/>
      <c r="M5" s="31"/>
      <c r="N5" s="16" t="s">
        <v>16</v>
      </c>
      <c r="O5" s="17" t="s">
        <v>17</v>
      </c>
      <c r="P5" s="18" t="s">
        <v>18</v>
      </c>
    </row>
    <row r="6" spans="1:16" s="2" customFormat="1" ht="59.25" customHeight="1">
      <c r="A6" s="32">
        <v>2</v>
      </c>
      <c r="B6" s="39" t="s">
        <v>23</v>
      </c>
      <c r="C6" s="40" t="s">
        <v>24</v>
      </c>
      <c r="D6" s="37" t="s">
        <v>25</v>
      </c>
      <c r="E6" s="19">
        <v>4</v>
      </c>
      <c r="F6" s="20" t="s">
        <v>26</v>
      </c>
      <c r="G6" s="12">
        <f>E6*F6</f>
        <v>151200</v>
      </c>
      <c r="H6" s="29"/>
      <c r="I6" s="30"/>
      <c r="J6" s="31"/>
      <c r="K6" s="29"/>
      <c r="L6" s="30"/>
      <c r="M6" s="31"/>
      <c r="N6" s="16" t="s">
        <v>16</v>
      </c>
      <c r="O6" s="17" t="s">
        <v>17</v>
      </c>
      <c r="P6" s="18" t="s">
        <v>18</v>
      </c>
    </row>
    <row r="7" spans="1:16" ht="38.25">
      <c r="A7" s="32">
        <v>3</v>
      </c>
      <c r="B7" s="39" t="s">
        <v>27</v>
      </c>
      <c r="C7" s="40" t="s">
        <v>28</v>
      </c>
      <c r="D7" s="37" t="s">
        <v>29</v>
      </c>
      <c r="E7" s="19">
        <v>15</v>
      </c>
      <c r="F7" s="20" t="s">
        <v>30</v>
      </c>
      <c r="G7" s="12">
        <f>E7*F7</f>
        <v>120000</v>
      </c>
      <c r="N7" s="16" t="s">
        <v>16</v>
      </c>
      <c r="O7" s="17" t="s">
        <v>17</v>
      </c>
      <c r="P7" s="18" t="s">
        <v>18</v>
      </c>
    </row>
    <row r="8" spans="1:16" ht="38.25">
      <c r="A8" s="32">
        <v>4</v>
      </c>
      <c r="B8" s="39" t="s">
        <v>31</v>
      </c>
      <c r="C8" s="40" t="s">
        <v>32</v>
      </c>
      <c r="D8" s="37" t="s">
        <v>15</v>
      </c>
      <c r="E8" s="19">
        <v>1500</v>
      </c>
      <c r="F8" s="20">
        <v>54</v>
      </c>
      <c r="G8" s="12">
        <f>E8*F8</f>
        <v>81000</v>
      </c>
      <c r="N8" s="16" t="s">
        <v>16</v>
      </c>
      <c r="O8" s="17" t="s">
        <v>17</v>
      </c>
      <c r="P8" s="18" t="s">
        <v>18</v>
      </c>
    </row>
    <row r="9" spans="1:16" ht="79.5" customHeight="1">
      <c r="A9" s="32">
        <v>5</v>
      </c>
      <c r="B9" s="41" t="s">
        <v>33</v>
      </c>
      <c r="C9" s="42" t="s">
        <v>34</v>
      </c>
      <c r="D9" s="37" t="s">
        <v>35</v>
      </c>
      <c r="E9" s="38">
        <v>4</v>
      </c>
      <c r="F9" s="12" t="s">
        <v>36</v>
      </c>
      <c r="G9" s="12">
        <f>E9*F9</f>
        <v>146000</v>
      </c>
      <c r="N9" s="16" t="s">
        <v>16</v>
      </c>
      <c r="O9" s="17" t="s">
        <v>17</v>
      </c>
      <c r="P9" s="18" t="s">
        <v>18</v>
      </c>
    </row>
    <row r="10" spans="1:16" ht="69" customHeight="1">
      <c r="A10" s="32">
        <v>6</v>
      </c>
      <c r="B10" s="43" t="s">
        <v>37</v>
      </c>
      <c r="C10" s="44" t="s">
        <v>38</v>
      </c>
      <c r="D10" s="45" t="s">
        <v>39</v>
      </c>
      <c r="E10" s="38">
        <v>4</v>
      </c>
      <c r="F10" s="46" t="s">
        <v>40</v>
      </c>
      <c r="G10" s="12">
        <f>E10*F10</f>
        <v>636000</v>
      </c>
      <c r="N10" s="16" t="s">
        <v>16</v>
      </c>
      <c r="O10" s="17" t="s">
        <v>17</v>
      </c>
      <c r="P10" s="18" t="s">
        <v>18</v>
      </c>
    </row>
    <row r="11" spans="1:16" ht="15">
      <c r="A11" s="21"/>
      <c r="B11" s="21"/>
      <c r="C11" s="21"/>
      <c r="D11" s="24"/>
      <c r="E11" s="25"/>
      <c r="F11" s="22"/>
      <c r="G11" s="26">
        <f>SUM(G5:G10)</f>
        <v>1777400</v>
      </c>
      <c r="H11" s="21"/>
      <c r="I11" s="22"/>
      <c r="J11" s="23"/>
      <c r="K11" s="21"/>
      <c r="L11" s="22"/>
      <c r="M11" s="23"/>
      <c r="N11" s="21"/>
      <c r="O11" s="21"/>
      <c r="P11" s="21"/>
    </row>
  </sheetData>
  <sheetProtection/>
  <mergeCells count="3">
    <mergeCell ref="B1:M1"/>
    <mergeCell ref="B2:M2"/>
    <mergeCell ref="B3:M3"/>
  </mergeCells>
  <printOptions/>
  <pageMargins left="0.3" right="0.16" top="0.33" bottom="0.19" header="0.3" footer="0.17"/>
  <pageSetup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Асель Абылаева</dc:creator>
  <cp:keywords/>
  <dc:description/>
  <cp:lastModifiedBy>Асель Абылаева</cp:lastModifiedBy>
  <cp:lastPrinted>2023-06-09T08:03:45Z</cp:lastPrinted>
  <dcterms:created xsi:type="dcterms:W3CDTF">2023-04-27T09:40:00Z</dcterms:created>
  <dcterms:modified xsi:type="dcterms:W3CDTF">2023-06-09T08:04:07Z</dcterms:modified>
  <cp:category/>
  <cp:version/>
  <cp:contentType/>
  <cp:contentStatus/>
</cp:coreProperties>
</file>