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/>
  </bookViews>
  <sheets>
    <sheet name="Приложение 1" sheetId="6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6" l="1"/>
  <c r="G6" i="6"/>
  <c r="G7" i="6" l="1"/>
</calcChain>
</file>

<file path=xl/sharedStrings.xml><?xml version="1.0" encoding="utf-8"?>
<sst xmlns="http://schemas.openxmlformats.org/spreadsheetml/2006/main" count="33" uniqueCount="27">
  <si>
    <t>Наименование закупаемых  товаров,  работ  и услуг</t>
  </si>
  <si>
    <t>Описание</t>
  </si>
  <si>
    <t>Количество наборов</t>
  </si>
  <si>
    <t>Цена, тг</t>
  </si>
  <si>
    <t>Сумма</t>
  </si>
  <si>
    <t>шт</t>
  </si>
  <si>
    <t>Ед. изм.</t>
  </si>
  <si>
    <t>Кол-во</t>
  </si>
  <si>
    <t>Цена за единицу</t>
  </si>
  <si>
    <t>Общая сумма (тенге)</t>
  </si>
  <si>
    <t>Перечень закупаемых товаров способом запроса ценовых предложений</t>
  </si>
  <si>
    <t>Срок поставки</t>
  </si>
  <si>
    <t>Условия поставки (в соответствии с ИНКОТЕРМС 2000)</t>
  </si>
  <si>
    <t>Наименование заказчика,место поставки</t>
  </si>
  <si>
    <t>DDP пункт назначения</t>
  </si>
  <si>
    <t>Приложение 1</t>
  </si>
  <si>
    <t>в течение 2023 года согласно заявки заказчика</t>
  </si>
  <si>
    <t>ГККП "Центр по профилактике ВИЧ-инфекции"</t>
  </si>
  <si>
    <t xml:space="preserve">в рамках гарантированного объема бесплатной медицинской помощи на 2023 год </t>
  </si>
  <si>
    <t>№п/п</t>
  </si>
  <si>
    <t>Итого:</t>
  </si>
  <si>
    <t>уп</t>
  </si>
  <si>
    <t>к объявлению от  15 августа 2023 года</t>
  </si>
  <si>
    <t>Система для иммуноанализа Авто Дельфия: бумага для проб не менее 100шт/уп., тест бланк на 1 генетический скрининг</t>
  </si>
  <si>
    <t xml:space="preserve">Система для иммуноанализа Авто Дельфия: бумага для проб </t>
  </si>
  <si>
    <t>Наконечники одноразовые объем 300мкл, (в 1уп. не менее 17280 штук)</t>
  </si>
  <si>
    <t>Расходные материалы для ИФА анализатора Evolis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</si>
</sst>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_р_."/>
    <numFmt numFmtId="165" formatCode="_-* #,##0\ _₽_-;\-* #,##0\ _₽_-;_-* &quot;-&quot;??\ _₽_-;_-@_-"/>
  </numFmts>
  <fonts count="1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6" fillId="0" borderId="0"/>
    <xf numFmtId="43" fontId="11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vertical="center"/>
    </xf>
    <xf numFmtId="0" fontId="1" fillId="0" borderId="1" xfId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2" fontId="1" fillId="0" borderId="1" xfId="1" applyNumberFormat="1" applyFont="1" applyFill="1" applyBorder="1" applyAlignment="1">
      <alignment horizontal="center" vertical="center" wrapText="1"/>
    </xf>
    <xf numFmtId="0" fontId="0" fillId="0" borderId="0" xfId="0" applyFill="1"/>
    <xf numFmtId="49" fontId="0" fillId="0" borderId="0" xfId="0" applyNumberFormat="1" applyFill="1"/>
    <xf numFmtId="2" fontId="0" fillId="0" borderId="0" xfId="0" applyNumberFormat="1" applyFill="1"/>
    <xf numFmtId="0" fontId="0" fillId="0" borderId="0" xfId="0" applyFill="1" applyAlignment="1">
      <alignment horizontal="center"/>
    </xf>
    <xf numFmtId="2" fontId="1" fillId="0" borderId="2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9" fillId="0" borderId="2" xfId="1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49" fontId="0" fillId="0" borderId="1" xfId="0" applyNumberFormat="1" applyFill="1" applyBorder="1"/>
    <xf numFmtId="2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3" fontId="13" fillId="0" borderId="1" xfId="4" applyFont="1" applyFill="1" applyBorder="1" applyAlignment="1">
      <alignment horizontal="center" vertical="center" wrapText="1"/>
    </xf>
    <xf numFmtId="43" fontId="12" fillId="0" borderId="1" xfId="4" applyFont="1" applyFill="1" applyBorder="1"/>
    <xf numFmtId="43" fontId="13" fillId="0" borderId="1" xfId="4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12" fillId="0" borderId="1" xfId="0" applyFont="1" applyFill="1" applyBorder="1"/>
    <xf numFmtId="0" fontId="9" fillId="2" borderId="1" xfId="0" applyFont="1" applyFill="1" applyBorder="1" applyAlignment="1">
      <alignment vertical="top" wrapText="1"/>
    </xf>
    <xf numFmtId="164" fontId="4" fillId="0" borderId="0" xfId="2" applyNumberFormat="1" applyFon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center" vertical="center" wrapText="1"/>
    </xf>
    <xf numFmtId="2" fontId="1" fillId="0" borderId="0" xfId="1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165" fontId="13" fillId="0" borderId="1" xfId="4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5">
    <cellStyle name="Обычный" xfId="0" builtinId="0"/>
    <cellStyle name="Обычный 2" xfId="3"/>
    <cellStyle name="Обычный 2 2" xfId="1"/>
    <cellStyle name="Обычный 3" xfId="2"/>
    <cellStyle name="Финансовый" xfId="4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tabSelected="1" zoomScale="98" zoomScaleNormal="98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C7" sqref="C7"/>
    </sheetView>
  </sheetViews>
  <sheetFormatPr defaultRowHeight="15" x14ac:dyDescent="0.25"/>
  <cols>
    <col min="1" max="1" width="4.28515625" style="8" customWidth="1"/>
    <col min="2" max="2" width="36.42578125" style="8" customWidth="1"/>
    <col min="3" max="3" width="39.140625" style="8" customWidth="1"/>
    <col min="4" max="4" width="7.42578125" style="14" bestFit="1" customWidth="1"/>
    <col min="5" max="5" width="6.7109375" style="11" bestFit="1" customWidth="1"/>
    <col min="6" max="6" width="14.42578125" style="9" customWidth="1"/>
    <col min="7" max="7" width="14" style="10" customWidth="1"/>
    <col min="8" max="8" width="7" style="8" hidden="1" customWidth="1"/>
    <col min="9" max="9" width="10.28515625" style="9" hidden="1" customWidth="1"/>
    <col min="10" max="10" width="11.85546875" style="10" hidden="1" customWidth="1"/>
    <col min="11" max="11" width="7.140625" style="8" hidden="1" customWidth="1"/>
    <col min="12" max="12" width="10.28515625" style="9" hidden="1" customWidth="1"/>
    <col min="13" max="13" width="8.28515625" style="10" hidden="1" customWidth="1"/>
    <col min="14" max="14" width="18" style="8" customWidth="1"/>
    <col min="15" max="15" width="16.5703125" style="8" customWidth="1"/>
    <col min="16" max="16" width="19.42578125" style="8" customWidth="1"/>
    <col min="17" max="16384" width="9.140625" style="8"/>
  </cols>
  <sheetData>
    <row r="1" spans="1:16" s="2" customFormat="1" ht="15.75" x14ac:dyDescent="0.25">
      <c r="A1" s="1"/>
      <c r="B1" s="40" t="s">
        <v>10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P1" s="2" t="s">
        <v>15</v>
      </c>
    </row>
    <row r="2" spans="1:16" s="2" customFormat="1" ht="15.75" x14ac:dyDescent="0.25">
      <c r="A2" s="1"/>
      <c r="B2" s="40" t="s">
        <v>18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6" s="2" customFormat="1" ht="15.75" x14ac:dyDescent="0.25">
      <c r="A3" s="3"/>
      <c r="B3" s="41" t="s">
        <v>22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6" s="2" customFormat="1" ht="15.75" x14ac:dyDescent="0.25">
      <c r="A4" s="3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6" s="2" customFormat="1" ht="57.75" customHeight="1" x14ac:dyDescent="0.25">
      <c r="A5" s="4" t="s">
        <v>19</v>
      </c>
      <c r="B5" s="13" t="s">
        <v>0</v>
      </c>
      <c r="C5" s="13" t="s">
        <v>1</v>
      </c>
      <c r="D5" s="15" t="s">
        <v>6</v>
      </c>
      <c r="E5" s="16" t="s">
        <v>7</v>
      </c>
      <c r="F5" s="16" t="s">
        <v>8</v>
      </c>
      <c r="G5" s="16" t="s">
        <v>9</v>
      </c>
      <c r="H5" s="5" t="s">
        <v>2</v>
      </c>
      <c r="I5" s="6" t="s">
        <v>3</v>
      </c>
      <c r="J5" s="7" t="s">
        <v>4</v>
      </c>
      <c r="K5" s="5" t="s">
        <v>2</v>
      </c>
      <c r="L5" s="6" t="s">
        <v>3</v>
      </c>
      <c r="M5" s="12" t="s">
        <v>4</v>
      </c>
      <c r="N5" s="15" t="s">
        <v>11</v>
      </c>
      <c r="O5" s="15" t="s">
        <v>12</v>
      </c>
      <c r="P5" s="15" t="s">
        <v>13</v>
      </c>
    </row>
    <row r="6" spans="1:16" s="2" customFormat="1" ht="51" customHeight="1" x14ac:dyDescent="0.25">
      <c r="A6" s="37">
        <v>1</v>
      </c>
      <c r="B6" s="33" t="s">
        <v>25</v>
      </c>
      <c r="C6" s="33" t="s">
        <v>26</v>
      </c>
      <c r="D6" s="26" t="s">
        <v>21</v>
      </c>
      <c r="E6" s="27">
        <v>3</v>
      </c>
      <c r="F6" s="38">
        <v>1500000</v>
      </c>
      <c r="G6" s="39">
        <f>E6*F6</f>
        <v>4500000</v>
      </c>
      <c r="H6" s="34"/>
      <c r="I6" s="35"/>
      <c r="J6" s="36"/>
      <c r="K6" s="34"/>
      <c r="L6" s="35"/>
      <c r="M6" s="36"/>
      <c r="N6" s="17" t="s">
        <v>16</v>
      </c>
      <c r="O6" s="18" t="s">
        <v>14</v>
      </c>
      <c r="P6" s="19" t="s">
        <v>17</v>
      </c>
    </row>
    <row r="7" spans="1:16" ht="69" customHeight="1" x14ac:dyDescent="0.25">
      <c r="A7" s="20">
        <v>2</v>
      </c>
      <c r="B7" s="33" t="s">
        <v>24</v>
      </c>
      <c r="C7" s="33" t="s">
        <v>23</v>
      </c>
      <c r="D7" s="26" t="s">
        <v>5</v>
      </c>
      <c r="E7" s="27">
        <v>497</v>
      </c>
      <c r="F7" s="28">
        <v>350</v>
      </c>
      <c r="G7" s="30">
        <f t="shared" ref="G7" si="0">E7*F7</f>
        <v>173950</v>
      </c>
      <c r="N7" s="17" t="s">
        <v>16</v>
      </c>
      <c r="O7" s="18" t="s">
        <v>14</v>
      </c>
      <c r="P7" s="19" t="s">
        <v>17</v>
      </c>
    </row>
    <row r="8" spans="1:16" ht="25.5" customHeight="1" x14ac:dyDescent="0.25">
      <c r="A8" s="21"/>
      <c r="B8" s="21"/>
      <c r="C8" s="32" t="s">
        <v>20</v>
      </c>
      <c r="D8" s="24"/>
      <c r="E8" s="25"/>
      <c r="F8" s="22"/>
      <c r="G8" s="29">
        <f>SUM(G6:G7)</f>
        <v>4673950</v>
      </c>
      <c r="H8" s="21"/>
      <c r="I8" s="22"/>
      <c r="J8" s="23"/>
      <c r="K8" s="21"/>
      <c r="L8" s="22"/>
      <c r="M8" s="23"/>
      <c r="N8" s="21"/>
      <c r="O8" s="21"/>
      <c r="P8" s="21"/>
    </row>
  </sheetData>
  <mergeCells count="3">
    <mergeCell ref="B1:M1"/>
    <mergeCell ref="B2:M2"/>
    <mergeCell ref="B3:M3"/>
  </mergeCells>
  <pageMargins left="0" right="0" top="0" bottom="0" header="0.31496062992125984" footer="0.31496062992125984"/>
  <pageSetup paperSize="9" scale="8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2023-08-15T08:11:26Z</dcterms:modified>
</cp:coreProperties>
</file>