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/>
  </bookViews>
  <sheets>
    <sheet name="Приложение 1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6" l="1"/>
  <c r="F6" i="6"/>
</calcChain>
</file>

<file path=xl/sharedStrings.xml><?xml version="1.0" encoding="utf-8"?>
<sst xmlns="http://schemas.openxmlformats.org/spreadsheetml/2006/main" count="89" uniqueCount="39">
  <si>
    <t>Наименование закупаемых  товаров,  работ  и услуг</t>
  </si>
  <si>
    <t>Количество наборов</t>
  </si>
  <si>
    <t>Цена, тг</t>
  </si>
  <si>
    <t>Сумма</t>
  </si>
  <si>
    <t>Ед. изм.</t>
  </si>
  <si>
    <t>Кол-во</t>
  </si>
  <si>
    <t>Цена за единицу</t>
  </si>
  <si>
    <t>Общая сумма (тенге)</t>
  </si>
  <si>
    <t>Перечень закупаемых товаров способом запроса ценовых предложений</t>
  </si>
  <si>
    <t>Срок поставки</t>
  </si>
  <si>
    <t>Условия поставки (в соответствии с ИНКОТЕРМС 2000)</t>
  </si>
  <si>
    <t>DDP пункт назначения</t>
  </si>
  <si>
    <t>Приложение 1</t>
  </si>
  <si>
    <t>ГККП "Центр по профилактике ВИЧ-инфекции"</t>
  </si>
  <si>
    <t xml:space="preserve">в рамках гарантированного объема бесплатной медицинской помощи на 2023 год </t>
  </si>
  <si>
    <t>Наименование заказчика, место поставки</t>
  </si>
  <si>
    <t>к объявлению от  21 февраля 2024 года</t>
  </si>
  <si>
    <t>в течение 2024 года согласно заявки заказчика</t>
  </si>
  <si>
    <t>KIT COBAS 4800 LYSIS 2 240T CE-IVD/ Лизисный раствор</t>
  </si>
  <si>
    <t>набор на 240 определений</t>
  </si>
  <si>
    <t>5 096 000</t>
  </si>
  <si>
    <t xml:space="preserve">Индикаторы только для режима паровой стерилизации </t>
  </si>
  <si>
    <t>шт</t>
  </si>
  <si>
    <t>м</t>
  </si>
  <si>
    <t>Сыворотка, содержащя HBsAg. Набор для внутрилабораторного контроля качества ИФА</t>
  </si>
  <si>
    <t>Внутрилабораторный  контроль анти ВИЧ-1. Лиофилизированная сыворотка, содержащая антитела к ВИЧ -1, для внутрилабораторного контроля качества ИФА</t>
  </si>
  <si>
    <t xml:space="preserve">ВЛК анти ВГС Набор, для внутрилабораторного контроля качества ИФА </t>
  </si>
  <si>
    <t xml:space="preserve">Скарификатор одноразовый </t>
  </si>
  <si>
    <t>Ланцет пяточный</t>
  </si>
  <si>
    <t>Система для иммуноанализа  для забора  крови</t>
  </si>
  <si>
    <t>Спиртовая салфетка</t>
  </si>
  <si>
    <t>Пробирка вакуумные</t>
  </si>
  <si>
    <t>Игла-бабочка двусторонние</t>
  </si>
  <si>
    <t>Бинт марлевый</t>
  </si>
  <si>
    <t>Марля  медицинская</t>
  </si>
  <si>
    <t>Вата нестерильная</t>
  </si>
  <si>
    <t>набор (24 флаконов)</t>
  </si>
  <si>
    <t>набор (18 флаконов)</t>
  </si>
  <si>
    <t>по договору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</si>
</sst>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р_."/>
  </numFmts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6" fillId="0" borderId="0"/>
  </cellStyleXfs>
  <cellXfs count="50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vertical="center"/>
    </xf>
    <xf numFmtId="0" fontId="1" fillId="0" borderId="1" xfId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0" fillId="0" borderId="0" xfId="0" applyFill="1"/>
    <xf numFmtId="49" fontId="0" fillId="0" borderId="0" xfId="0" applyNumberFormat="1" applyFill="1"/>
    <xf numFmtId="2" fontId="0" fillId="0" borderId="0" xfId="0" applyNumberFormat="1" applyFill="1"/>
    <xf numFmtId="0" fontId="0" fillId="0" borderId="0" xfId="0" applyFill="1" applyAlignment="1">
      <alignment horizontal="center"/>
    </xf>
    <xf numFmtId="2" fontId="1" fillId="0" borderId="2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49" fontId="0" fillId="0" borderId="1" xfId="0" applyNumberFormat="1" applyFill="1" applyBorder="1"/>
    <xf numFmtId="2" fontId="0" fillId="0" borderId="1" xfId="0" applyNumberFormat="1" applyFill="1" applyBorder="1"/>
    <xf numFmtId="1" fontId="7" fillId="0" borderId="2" xfId="1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0" fillId="0" borderId="6" xfId="0" applyFill="1" applyBorder="1"/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3" fontId="10" fillId="0" borderId="1" xfId="0" applyNumberFormat="1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3" fontId="10" fillId="0" borderId="5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3" fontId="11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1" fontId="7" fillId="0" borderId="7" xfId="1" applyNumberFormat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top" wrapText="1"/>
    </xf>
    <xf numFmtId="0" fontId="0" fillId="0" borderId="2" xfId="0" applyFill="1" applyBorder="1" applyAlignment="1">
      <alignment vertical="top"/>
    </xf>
    <xf numFmtId="3" fontId="3" fillId="0" borderId="1" xfId="0" applyNumberFormat="1" applyFont="1" applyBorder="1" applyAlignment="1">
      <alignment horizontal="center" vertical="top" wrapText="1"/>
    </xf>
    <xf numFmtId="3" fontId="3" fillId="0" borderId="5" xfId="0" applyNumberFormat="1" applyFont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vertical="top"/>
    </xf>
    <xf numFmtId="3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3"/>
    <cellStyle name="Обычный 2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zoomScale="98" zoomScaleNormal="98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Q9" sqref="Q9"/>
    </sheetView>
  </sheetViews>
  <sheetFormatPr defaultRowHeight="15" x14ac:dyDescent="0.25"/>
  <cols>
    <col min="1" max="1" width="4.28515625" style="8" customWidth="1"/>
    <col min="2" max="2" width="35.5703125" style="8" customWidth="1"/>
    <col min="3" max="3" width="13.28515625" style="14" customWidth="1"/>
    <col min="4" max="4" width="10" style="11" customWidth="1"/>
    <col min="5" max="5" width="15.5703125" style="9" customWidth="1"/>
    <col min="6" max="6" width="15.7109375" style="10" customWidth="1"/>
    <col min="7" max="7" width="7" style="8" hidden="1" customWidth="1"/>
    <col min="8" max="8" width="10.28515625" style="9" hidden="1" customWidth="1"/>
    <col min="9" max="9" width="11.85546875" style="10" hidden="1" customWidth="1"/>
    <col min="10" max="10" width="7.140625" style="8" hidden="1" customWidth="1"/>
    <col min="11" max="11" width="10.28515625" style="9" hidden="1" customWidth="1"/>
    <col min="12" max="12" width="8.28515625" style="10" hidden="1" customWidth="1"/>
    <col min="13" max="13" width="17.28515625" style="8" customWidth="1"/>
    <col min="14" max="14" width="16.5703125" style="8" customWidth="1"/>
    <col min="15" max="15" width="17.85546875" style="8" customWidth="1"/>
    <col min="16" max="16384" width="9.140625" style="8"/>
  </cols>
  <sheetData>
    <row r="1" spans="1:15" s="2" customFormat="1" ht="15.75" x14ac:dyDescent="0.25">
      <c r="A1" s="1"/>
      <c r="B1" s="45" t="s">
        <v>8</v>
      </c>
      <c r="C1" s="45"/>
      <c r="D1" s="45"/>
      <c r="E1" s="45"/>
      <c r="F1" s="45"/>
      <c r="G1" s="45"/>
      <c r="H1" s="45"/>
      <c r="I1" s="45"/>
      <c r="J1" s="45"/>
      <c r="K1" s="45"/>
      <c r="L1" s="45"/>
      <c r="O1" s="2" t="s">
        <v>12</v>
      </c>
    </row>
    <row r="2" spans="1:15" s="2" customFormat="1" ht="15.75" x14ac:dyDescent="0.25">
      <c r="A2" s="1"/>
      <c r="B2" s="45" t="s">
        <v>14</v>
      </c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5" s="2" customFormat="1" ht="21" customHeight="1" x14ac:dyDescent="0.25">
      <c r="A3" s="3"/>
      <c r="B3" s="46" t="s">
        <v>16</v>
      </c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5" s="2" customFormat="1" ht="57.75" customHeight="1" x14ac:dyDescent="0.25">
      <c r="A4" s="4"/>
      <c r="B4" s="13" t="s">
        <v>0</v>
      </c>
      <c r="C4" s="23" t="s">
        <v>4</v>
      </c>
      <c r="D4" s="24" t="s">
        <v>5</v>
      </c>
      <c r="E4" s="24" t="s">
        <v>6</v>
      </c>
      <c r="F4" s="24" t="s">
        <v>7</v>
      </c>
      <c r="G4" s="5" t="s">
        <v>1</v>
      </c>
      <c r="H4" s="6" t="s">
        <v>2</v>
      </c>
      <c r="I4" s="7" t="s">
        <v>3</v>
      </c>
      <c r="J4" s="5" t="s">
        <v>1</v>
      </c>
      <c r="K4" s="6" t="s">
        <v>2</v>
      </c>
      <c r="L4" s="12" t="s">
        <v>3</v>
      </c>
      <c r="M4" s="15" t="s">
        <v>9</v>
      </c>
      <c r="N4" s="15" t="s">
        <v>10</v>
      </c>
      <c r="O4" s="15" t="s">
        <v>15</v>
      </c>
    </row>
    <row r="5" spans="1:15" ht="45" x14ac:dyDescent="0.25">
      <c r="A5" s="22">
        <v>1</v>
      </c>
      <c r="B5" s="36" t="s">
        <v>24</v>
      </c>
      <c r="C5" s="30" t="s">
        <v>36</v>
      </c>
      <c r="D5" s="26">
        <v>20</v>
      </c>
      <c r="E5" s="27">
        <v>55000</v>
      </c>
      <c r="F5" s="27">
        <v>1100000</v>
      </c>
      <c r="M5" s="16" t="s">
        <v>17</v>
      </c>
      <c r="N5" s="17" t="s">
        <v>11</v>
      </c>
      <c r="O5" s="18" t="s">
        <v>13</v>
      </c>
    </row>
    <row r="6" spans="1:15" ht="75" x14ac:dyDescent="0.25">
      <c r="A6" s="40">
        <v>2</v>
      </c>
      <c r="B6" s="37" t="s">
        <v>25</v>
      </c>
      <c r="C6" s="28" t="s">
        <v>37</v>
      </c>
      <c r="D6" s="28">
        <v>20</v>
      </c>
      <c r="E6" s="29">
        <v>55000</v>
      </c>
      <c r="F6" s="28">
        <f>D6*E6</f>
        <v>1100000</v>
      </c>
      <c r="M6" s="16" t="s">
        <v>17</v>
      </c>
      <c r="N6" s="17" t="s">
        <v>11</v>
      </c>
      <c r="O6" s="18" t="s">
        <v>13</v>
      </c>
    </row>
    <row r="7" spans="1:15" ht="54.75" customHeight="1" x14ac:dyDescent="0.25">
      <c r="A7" s="40">
        <v>3</v>
      </c>
      <c r="B7" s="37" t="s">
        <v>26</v>
      </c>
      <c r="C7" s="28" t="s">
        <v>36</v>
      </c>
      <c r="D7" s="26">
        <v>1</v>
      </c>
      <c r="E7" s="27">
        <v>55000</v>
      </c>
      <c r="F7" s="28">
        <f>D7*E7</f>
        <v>55000</v>
      </c>
      <c r="G7" s="25"/>
      <c r="H7" s="20"/>
      <c r="I7" s="21"/>
      <c r="J7" s="19"/>
      <c r="K7" s="20"/>
      <c r="L7" s="21"/>
      <c r="M7" s="16" t="s">
        <v>17</v>
      </c>
      <c r="N7" s="17" t="s">
        <v>11</v>
      </c>
      <c r="O7" s="18" t="s">
        <v>13</v>
      </c>
    </row>
    <row r="8" spans="1:15" ht="38.25" x14ac:dyDescent="0.25">
      <c r="A8" s="39">
        <v>4</v>
      </c>
      <c r="B8" s="41" t="s">
        <v>18</v>
      </c>
      <c r="C8" s="34" t="s">
        <v>19</v>
      </c>
      <c r="D8" s="30">
        <v>7</v>
      </c>
      <c r="E8" s="31">
        <v>728000</v>
      </c>
      <c r="F8" s="30" t="s">
        <v>20</v>
      </c>
      <c r="G8" s="25"/>
      <c r="H8" s="20"/>
      <c r="I8" s="21"/>
      <c r="J8" s="19"/>
      <c r="K8" s="20"/>
      <c r="L8" s="21"/>
      <c r="M8" s="16" t="s">
        <v>17</v>
      </c>
      <c r="N8" s="17" t="s">
        <v>11</v>
      </c>
      <c r="O8" s="18" t="s">
        <v>13</v>
      </c>
    </row>
    <row r="9" spans="1:15" ht="38.25" x14ac:dyDescent="0.25">
      <c r="A9" s="22">
        <v>5</v>
      </c>
      <c r="B9" s="36" t="s">
        <v>21</v>
      </c>
      <c r="C9" s="30" t="s">
        <v>22</v>
      </c>
      <c r="D9" s="30">
        <v>5000</v>
      </c>
      <c r="E9" s="30">
        <v>9.75</v>
      </c>
      <c r="F9" s="31">
        <v>48750</v>
      </c>
      <c r="G9" s="25"/>
      <c r="H9" s="20"/>
      <c r="I9" s="21"/>
      <c r="J9" s="19"/>
      <c r="K9" s="20"/>
      <c r="L9" s="21"/>
      <c r="M9" s="47" t="s">
        <v>17</v>
      </c>
      <c r="N9" s="48" t="s">
        <v>11</v>
      </c>
      <c r="O9" s="49" t="s">
        <v>38</v>
      </c>
    </row>
    <row r="10" spans="1:15" ht="38.25" x14ac:dyDescent="0.25">
      <c r="A10" s="22">
        <v>6</v>
      </c>
      <c r="B10" s="42" t="s">
        <v>27</v>
      </c>
      <c r="C10" s="30" t="s">
        <v>22</v>
      </c>
      <c r="D10" s="30">
        <v>8000</v>
      </c>
      <c r="E10" s="30">
        <v>68</v>
      </c>
      <c r="F10" s="31">
        <v>544000</v>
      </c>
      <c r="G10" s="25"/>
      <c r="H10" s="20"/>
      <c r="I10" s="21"/>
      <c r="J10" s="19"/>
      <c r="K10" s="20"/>
      <c r="L10" s="21"/>
      <c r="M10" s="47" t="s">
        <v>17</v>
      </c>
      <c r="N10" s="48" t="s">
        <v>11</v>
      </c>
      <c r="O10" s="49" t="s">
        <v>38</v>
      </c>
    </row>
    <row r="11" spans="1:15" ht="38.25" x14ac:dyDescent="0.25">
      <c r="A11" s="22">
        <v>7</v>
      </c>
      <c r="B11" s="38" t="s">
        <v>28</v>
      </c>
      <c r="C11" s="32" t="s">
        <v>22</v>
      </c>
      <c r="D11" s="32">
        <v>100</v>
      </c>
      <c r="E11" s="32">
        <v>46</v>
      </c>
      <c r="F11" s="33">
        <v>4600</v>
      </c>
      <c r="G11" s="25"/>
      <c r="H11" s="20"/>
      <c r="I11" s="21"/>
      <c r="J11" s="19"/>
      <c r="K11" s="20"/>
      <c r="L11" s="21"/>
      <c r="M11" s="16" t="s">
        <v>17</v>
      </c>
      <c r="N11" s="17" t="s">
        <v>11</v>
      </c>
      <c r="O11" s="49" t="s">
        <v>38</v>
      </c>
    </row>
    <row r="12" spans="1:15" ht="38.25" x14ac:dyDescent="0.25">
      <c r="A12" s="22">
        <v>8</v>
      </c>
      <c r="B12" s="38" t="s">
        <v>29</v>
      </c>
      <c r="C12" s="30" t="s">
        <v>22</v>
      </c>
      <c r="D12" s="30">
        <v>350</v>
      </c>
      <c r="E12" s="30">
        <v>350</v>
      </c>
      <c r="F12" s="43">
        <v>122500</v>
      </c>
      <c r="G12" s="25"/>
      <c r="H12" s="20"/>
      <c r="I12" s="21"/>
      <c r="J12" s="19"/>
      <c r="K12" s="20"/>
      <c r="L12" s="21"/>
      <c r="M12" s="16" t="s">
        <v>17</v>
      </c>
      <c r="N12" s="17" t="s">
        <v>11</v>
      </c>
      <c r="O12" s="49" t="s">
        <v>38</v>
      </c>
    </row>
    <row r="13" spans="1:15" ht="38.25" x14ac:dyDescent="0.25">
      <c r="A13" s="22">
        <v>9</v>
      </c>
      <c r="B13" s="38" t="s">
        <v>30</v>
      </c>
      <c r="C13" s="30" t="s">
        <v>22</v>
      </c>
      <c r="D13" s="35">
        <v>100000</v>
      </c>
      <c r="E13" s="30">
        <v>8</v>
      </c>
      <c r="F13" s="43">
        <v>800000</v>
      </c>
      <c r="G13" s="25"/>
      <c r="H13" s="20"/>
      <c r="I13" s="21"/>
      <c r="J13" s="19"/>
      <c r="K13" s="20"/>
      <c r="L13" s="21"/>
      <c r="M13" s="16" t="s">
        <v>17</v>
      </c>
      <c r="N13" s="17" t="s">
        <v>11</v>
      </c>
      <c r="O13" s="49" t="s">
        <v>38</v>
      </c>
    </row>
    <row r="14" spans="1:15" ht="48" customHeight="1" x14ac:dyDescent="0.25">
      <c r="A14" s="22">
        <v>10</v>
      </c>
      <c r="B14" s="38" t="s">
        <v>31</v>
      </c>
      <c r="C14" s="30" t="s">
        <v>22</v>
      </c>
      <c r="D14" s="30">
        <v>5000</v>
      </c>
      <c r="E14" s="30">
        <v>135.88999999999999</v>
      </c>
      <c r="F14" s="43">
        <v>679450</v>
      </c>
      <c r="G14" s="25"/>
      <c r="H14" s="20"/>
      <c r="I14" s="21"/>
      <c r="J14" s="19"/>
      <c r="K14" s="20"/>
      <c r="L14" s="21"/>
      <c r="M14" s="16" t="s">
        <v>17</v>
      </c>
      <c r="N14" s="17" t="s">
        <v>11</v>
      </c>
      <c r="O14" s="49" t="s">
        <v>38</v>
      </c>
    </row>
    <row r="15" spans="1:15" ht="38.25" x14ac:dyDescent="0.25">
      <c r="A15" s="22">
        <v>11</v>
      </c>
      <c r="B15" s="38" t="s">
        <v>32</v>
      </c>
      <c r="C15" s="30" t="s">
        <v>22</v>
      </c>
      <c r="D15" s="30">
        <v>1000</v>
      </c>
      <c r="E15" s="30">
        <v>330.87</v>
      </c>
      <c r="F15" s="43">
        <v>330870</v>
      </c>
      <c r="G15" s="25"/>
      <c r="H15" s="20"/>
      <c r="I15" s="21"/>
      <c r="J15" s="19"/>
      <c r="K15" s="20"/>
      <c r="L15" s="21"/>
      <c r="M15" s="16" t="s">
        <v>17</v>
      </c>
      <c r="N15" s="17" t="s">
        <v>11</v>
      </c>
      <c r="O15" s="49" t="s">
        <v>38</v>
      </c>
    </row>
    <row r="16" spans="1:15" ht="38.25" x14ac:dyDescent="0.25">
      <c r="A16" s="22">
        <v>12</v>
      </c>
      <c r="B16" s="38" t="s">
        <v>33</v>
      </c>
      <c r="C16" s="32" t="s">
        <v>22</v>
      </c>
      <c r="D16" s="32">
        <v>50</v>
      </c>
      <c r="E16" s="32">
        <v>85</v>
      </c>
      <c r="F16" s="44">
        <v>4250</v>
      </c>
      <c r="G16" s="25"/>
      <c r="H16" s="20"/>
      <c r="I16" s="21"/>
      <c r="J16" s="19"/>
      <c r="K16" s="20"/>
      <c r="L16" s="21"/>
      <c r="M16" s="16" t="s">
        <v>17</v>
      </c>
      <c r="N16" s="17" t="s">
        <v>11</v>
      </c>
      <c r="O16" s="49" t="s">
        <v>38</v>
      </c>
    </row>
    <row r="17" spans="1:15" ht="38.25" x14ac:dyDescent="0.25">
      <c r="A17" s="22">
        <v>13</v>
      </c>
      <c r="B17" s="38" t="s">
        <v>34</v>
      </c>
      <c r="C17" s="30" t="s">
        <v>23</v>
      </c>
      <c r="D17" s="30">
        <v>300</v>
      </c>
      <c r="E17" s="30">
        <v>95</v>
      </c>
      <c r="F17" s="43">
        <v>28500</v>
      </c>
      <c r="G17" s="25"/>
      <c r="H17" s="20"/>
      <c r="I17" s="21"/>
      <c r="J17" s="19"/>
      <c r="K17" s="20"/>
      <c r="L17" s="21"/>
      <c r="M17" s="16" t="s">
        <v>17</v>
      </c>
      <c r="N17" s="17" t="s">
        <v>11</v>
      </c>
      <c r="O17" s="49" t="s">
        <v>38</v>
      </c>
    </row>
    <row r="18" spans="1:15" ht="38.25" x14ac:dyDescent="0.25">
      <c r="A18" s="22">
        <v>14</v>
      </c>
      <c r="B18" s="42" t="s">
        <v>35</v>
      </c>
      <c r="C18" s="30" t="s">
        <v>22</v>
      </c>
      <c r="D18" s="30">
        <v>450</v>
      </c>
      <c r="E18" s="30">
        <v>240</v>
      </c>
      <c r="F18" s="43">
        <v>108000</v>
      </c>
      <c r="G18" s="25"/>
      <c r="H18" s="20"/>
      <c r="I18" s="21"/>
      <c r="J18" s="19"/>
      <c r="K18" s="20"/>
      <c r="L18" s="21"/>
      <c r="M18" s="16" t="s">
        <v>17</v>
      </c>
      <c r="N18" s="17" t="s">
        <v>11</v>
      </c>
      <c r="O18" s="49" t="s">
        <v>38</v>
      </c>
    </row>
  </sheetData>
  <mergeCells count="3">
    <mergeCell ref="B1:L1"/>
    <mergeCell ref="B2:L2"/>
    <mergeCell ref="B3:L3"/>
  </mergeCells>
  <pageMargins left="0" right="0" top="0" bottom="0" header="0.31496062992125984" footer="0.31496062992125984"/>
  <pageSetup paperSize="9" scale="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2024-02-21T11:18:56Z</dcterms:modified>
</cp:coreProperties>
</file>